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bookViews>
    <workbookView xWindow="15" yWindow="0" windowWidth="11775" windowHeight="10365" tabRatio="696"/>
  </bookViews>
  <sheets>
    <sheet name="indice de quadros" sheetId="17" r:id="rId1"/>
    <sheet name="Introdução" sheetId="44" r:id="rId2"/>
    <sheet name="q1" sheetId="18" r:id="rId3"/>
    <sheet name="q2" sheetId="19" r:id="rId4"/>
    <sheet name="q3" sheetId="20" r:id="rId5"/>
    <sheet name="q4" sheetId="21" r:id="rId6"/>
    <sheet name="q5" sheetId="22" r:id="rId7"/>
    <sheet name="q6" sheetId="23" r:id="rId8"/>
    <sheet name="q7" sheetId="24" r:id="rId9"/>
    <sheet name="q8" sheetId="25" r:id="rId10"/>
    <sheet name="q9" sheetId="26" r:id="rId11"/>
    <sheet name="q10" sheetId="27" r:id="rId12"/>
    <sheet name="q11" sheetId="28" r:id="rId13"/>
    <sheet name="q12" sheetId="29" r:id="rId14"/>
    <sheet name="q13" sheetId="30" r:id="rId15"/>
    <sheet name="q14" sheetId="31" r:id="rId16"/>
    <sheet name="q15" sheetId="32" r:id="rId17"/>
    <sheet name="q16" sheetId="4" r:id="rId18"/>
    <sheet name="q17" sheetId="1" r:id="rId19"/>
    <sheet name="q18" sheetId="2" r:id="rId20"/>
    <sheet name="q19" sheetId="5" r:id="rId21"/>
    <sheet name="q20" sheetId="42" r:id="rId22"/>
    <sheet name="q21" sheetId="6" r:id="rId23"/>
    <sheet name="q22" sheetId="7" r:id="rId24"/>
    <sheet name="q23" sheetId="8" r:id="rId25"/>
    <sheet name="q24" sheetId="9" r:id="rId26"/>
    <sheet name="q25" sheetId="10" r:id="rId27"/>
    <sheet name="q26" sheetId="11" r:id="rId28"/>
    <sheet name="q27" sheetId="12" r:id="rId29"/>
    <sheet name="q28" sheetId="43" r:id="rId30"/>
    <sheet name="q29 " sheetId="41" r:id="rId31"/>
    <sheet name="q30" sheetId="13" r:id="rId32"/>
    <sheet name="q31" sheetId="14" r:id="rId33"/>
    <sheet name="q32" sheetId="15" r:id="rId34"/>
    <sheet name="q33" sheetId="16" r:id="rId35"/>
    <sheet name="q34" sheetId="33" r:id="rId36"/>
    <sheet name="q35" sheetId="34" r:id="rId37"/>
    <sheet name="q36" sheetId="35" r:id="rId38"/>
    <sheet name="Conceitos1" sheetId="46" r:id="rId39"/>
    <sheet name="Conceitos2" sheetId="47" r:id="rId40"/>
    <sheet name="Nomenclaturas" sheetId="45" r:id="rId41"/>
  </sheets>
  <definedNames>
    <definedName name="_xlnm.Print_Area" localSheetId="38">Conceitos1!$A$1:$J$53</definedName>
    <definedName name="_xlnm.Print_Area" localSheetId="39">Conceitos2!$A$1:$J$49</definedName>
    <definedName name="_xlnm.Print_Area" localSheetId="0">'indice de quadros'!$A$1:$A$38</definedName>
    <definedName name="_xlnm.Print_Area" localSheetId="1">Introdução!$A$1:$J$53</definedName>
    <definedName name="_xlnm.Print_Area" localSheetId="40">Nomenclaturas!$A$1:$J$31</definedName>
    <definedName name="_xlnm.Print_Area" localSheetId="2">'q1'!$A$1:$G$37</definedName>
    <definedName name="_xlnm.Print_Area" localSheetId="11">'q10'!$A$1:$J$50</definedName>
    <definedName name="_xlnm.Print_Area" localSheetId="12">'q11'!$A$1:$N$18</definedName>
    <definedName name="_xlnm.Print_Area" localSheetId="13">'q12'!$A$1:$N$24</definedName>
    <definedName name="_xlnm.Print_Area" localSheetId="14">'q13'!$A$1:$G$37</definedName>
    <definedName name="_xlnm.Print_Area" localSheetId="15">'q14'!$A$1:$J$50</definedName>
    <definedName name="_xlnm.Print_Area" localSheetId="16">'q15'!$A$1:$O$42</definedName>
    <definedName name="_xlnm.Print_Area" localSheetId="17">'q16'!$A$1:$N$24</definedName>
    <definedName name="_xlnm.Print_Area" localSheetId="18">'q17'!$A$1:$O$44</definedName>
    <definedName name="_xlnm.Print_Area" localSheetId="19">'q18'!$A$1:$O$35</definedName>
    <definedName name="_xlnm.Print_Area" localSheetId="20">'q19'!$A$1:$N$11</definedName>
    <definedName name="_xlnm.Print_Area" localSheetId="3">'q2'!$A$1:$J$50</definedName>
    <definedName name="_xlnm.Print_Area" localSheetId="21">'q20'!$A$1:$N$31</definedName>
    <definedName name="_xlnm.Print_Area" localSheetId="22">'q21'!$A$1:$G$38</definedName>
    <definedName name="_xlnm.Print_Area" localSheetId="23">'q22'!$A$1:$J$51</definedName>
    <definedName name="_xlnm.Print_Area" localSheetId="24">'q23'!$A$1:$O$42</definedName>
    <definedName name="_xlnm.Print_Area" localSheetId="25">'q24'!$A$1:$N$25</definedName>
    <definedName name="_xlnm.Print_Area" localSheetId="26">'q25'!$A$1:$O$45</definedName>
    <definedName name="_xlnm.Print_Area" localSheetId="27">'q26'!$A$1:$O$36</definedName>
    <definedName name="_xlnm.Print_Area" localSheetId="28">'q27'!$A$1:$N$12</definedName>
    <definedName name="_xlnm.Print_Area" localSheetId="29">'q28'!$A$1:$N$31</definedName>
    <definedName name="_xlnm.Print_Area" localSheetId="30">'q29 '!$A$1:$N$24</definedName>
    <definedName name="_xlnm.Print_Area" localSheetId="4">'q3'!$A$1:$N$18</definedName>
    <definedName name="_xlnm.Print_Area" localSheetId="31">'q30'!$A$1:$G$38</definedName>
    <definedName name="_xlnm.Print_Area" localSheetId="32">'q31'!$A$1:$J$51</definedName>
    <definedName name="_xlnm.Print_Area" localSheetId="33">'q32'!$A$1:$O$42</definedName>
    <definedName name="_xlnm.Print_Area" localSheetId="34">'q33'!$A$1:$N$25</definedName>
    <definedName name="_xlnm.Print_Area" localSheetId="35">'q34'!$A$1:$O$45</definedName>
    <definedName name="_xlnm.Print_Area" localSheetId="36">'q35'!$A$1:$O$36</definedName>
    <definedName name="_xlnm.Print_Area" localSheetId="37">'q36'!$A$1:$N$12</definedName>
    <definedName name="_xlnm.Print_Area" localSheetId="5">'q4'!$A$1:$N$24</definedName>
    <definedName name="_xlnm.Print_Area" localSheetId="6">'q5'!$A$1:$G$37</definedName>
    <definedName name="_xlnm.Print_Area" localSheetId="7">'q6'!$A$1:$J$50</definedName>
    <definedName name="_xlnm.Print_Area" localSheetId="8">'q7'!$A$1:$N$18</definedName>
    <definedName name="_xlnm.Print_Area" localSheetId="9">'q8'!$A$1:$N$24</definedName>
    <definedName name="_xlnm.Print_Area" localSheetId="10">'q9'!$A$1:$G$37</definedName>
  </definedNames>
  <calcPr calcId="145621" calcMode="manual"/>
</workbook>
</file>

<file path=xl/calcChain.xml><?xml version="1.0" encoding="utf-8"?>
<calcChain xmlns="http://schemas.openxmlformats.org/spreadsheetml/2006/main">
  <c r="N19" i="43" l="1"/>
  <c r="N20" i="43"/>
  <c r="N21" i="43"/>
  <c r="N22" i="43"/>
  <c r="N23" i="43"/>
  <c r="N24" i="43"/>
  <c r="N25" i="43"/>
  <c r="N26" i="43"/>
  <c r="N27" i="43"/>
  <c r="N28" i="43"/>
  <c r="N18" i="43"/>
  <c r="N19" i="42" l="1"/>
  <c r="N20" i="42"/>
  <c r="N21" i="42"/>
  <c r="N22" i="42"/>
  <c r="N23" i="42"/>
  <c r="N24" i="42"/>
  <c r="N25" i="42"/>
  <c r="N26" i="42"/>
  <c r="N27" i="42"/>
  <c r="N28" i="42"/>
  <c r="N18" i="42"/>
</calcChain>
</file>

<file path=xl/sharedStrings.xml><?xml version="1.0" encoding="utf-8"?>
<sst xmlns="http://schemas.openxmlformats.org/spreadsheetml/2006/main" count="1616" uniqueCount="318">
  <si>
    <t xml:space="preserve">13 - Fabricação de têxteis </t>
  </si>
  <si>
    <t>16 - Ind. madeira e cortiça e suas obras, exc. mobiliário; fabr. cestaria e espartaria</t>
  </si>
  <si>
    <t>17 - Fabricação de pasta, de papel, de cartão e seus artigos</t>
  </si>
  <si>
    <t>19 - Fabricação de coque, prod. petrolíferos refinados e aglomerados de combustíveis</t>
  </si>
  <si>
    <t>20 - Fabr. prod. químicos e fibras sintéticas/artificiais, excepto prod. farmacêuticos</t>
  </si>
  <si>
    <t>21 - Fabricação de produtos farmacêuticos de base e de  preparações farmacêuticas</t>
  </si>
  <si>
    <t xml:space="preserve">23 - Fabrico de outros produtos minerais não metálicos </t>
  </si>
  <si>
    <t>29 - Fab. veículos automóveis, reboques, semi-reboques e comp. p/ veíc. automóveis</t>
  </si>
  <si>
    <t>31 - Fabrico de mobiliário e de colchões</t>
  </si>
  <si>
    <t>33 - Reparação, manutenção e instalação de máquinas e equipamentos</t>
  </si>
  <si>
    <t>Captação, tratam. e distrib. água; saneamento, gestão de resíduos e despoluição</t>
  </si>
  <si>
    <t>Comércio por grosso e a retalho; reparação de veíc. automóveis e motociclos</t>
  </si>
  <si>
    <t>CAE-Rev. 3</t>
  </si>
  <si>
    <r>
      <t>CAE-Rev. 3</t>
    </r>
    <r>
      <rPr>
        <b/>
        <vertAlign val="superscript"/>
        <sz val="8"/>
        <rFont val="Arial"/>
        <family val="2"/>
      </rPr>
      <t xml:space="preserve"> </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</si>
  <si>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</si>
  <si>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  (1) </t>
    </r>
    <r>
      <rPr>
        <sz val="8"/>
        <rFont val="Arial"/>
        <family val="2"/>
      </rPr>
      <t>dos trabalhadores por conta de outrem a tempo completo, que auferiram remuneração completa no período de referência.</t>
    </r>
  </si>
  <si>
    <r>
      <t xml:space="preserve">(1) </t>
    </r>
    <r>
      <rPr>
        <sz val="8"/>
        <rFont val="Arial"/>
        <family val="2"/>
      </rPr>
      <t>dos trabalhadores por conta de outrem a tempo completo, que auferiram remuneração completa no período de referência.</t>
    </r>
  </si>
  <si>
    <r>
      <t xml:space="preserve">        </t>
    </r>
    <r>
      <rPr>
        <b/>
        <sz val="8"/>
        <rFont val="Arial"/>
        <family val="2"/>
      </rPr>
      <t xml:space="preserve">(1) </t>
    </r>
    <r>
      <rPr>
        <sz val="8"/>
        <rFont val="Arial"/>
        <family val="2"/>
      </rPr>
      <t xml:space="preserve">dos trabalhadores por conta de outrem a tempo completo, que auferiram remuneração completa no período de referência. </t>
    </r>
  </si>
  <si>
    <r>
      <t xml:space="preserve">        </t>
    </r>
    <r>
      <rPr>
        <b/>
        <sz val="8"/>
        <rFont val="Arial"/>
        <family val="2"/>
      </rPr>
      <t xml:space="preserve">(1) </t>
    </r>
    <r>
      <rPr>
        <sz val="8"/>
        <rFont val="Arial"/>
        <family val="2"/>
      </rPr>
      <t>dos trabalhadores por conta de outrem a tempo completo, que auferiram remuneração completa no período de referência.</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</si>
  <si>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</si>
  <si>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</si>
  <si>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      </t>
    </r>
    <r>
      <rPr>
        <b/>
        <sz val="8"/>
        <rFont val="Arial"/>
        <family val="2"/>
      </rPr>
      <t xml:space="preserve">  (2) </t>
    </r>
    <r>
      <rPr>
        <sz val="8"/>
        <rFont val="Arial"/>
        <family val="2"/>
      </rPr>
      <t xml:space="preserve">intrumentos em vigor, classificados de acordo com a sua natureza inicial.  </t>
    </r>
  </si>
  <si>
    <r>
      <t xml:space="preserve">       </t>
    </r>
    <r>
      <rPr>
        <b/>
        <sz val="8"/>
        <rFont val="Arial"/>
        <family val="2"/>
      </rPr>
      <t xml:space="preserve"> (3)</t>
    </r>
    <r>
      <rPr>
        <sz val="8"/>
        <rFont val="Arial"/>
        <family val="2"/>
      </rPr>
      <t xml:space="preserve"> as Portarias de Regulamentação do Trabalho (PRT) são actualmente designadas por Regulamentos de Condições Mínimas (RCM).</t>
    </r>
  </si>
  <si>
    <t>I</t>
  </si>
  <si>
    <t>ÍNDICE DE QUADROS</t>
  </si>
  <si>
    <t>Quadro 3 - Empresas por dimensão</t>
  </si>
  <si>
    <t>Quadro 4 - Empresas por distrito</t>
  </si>
  <si>
    <t>Quadro 7 - Estabelecimentos por dimensão</t>
  </si>
  <si>
    <t>Quadro 8 - Estabelecimentos por distrito</t>
  </si>
  <si>
    <t>Quadro 11 - Pessoas ao serviço nos estabelecimentos por dimensão</t>
  </si>
  <si>
    <t>Quadro 12 - Pessoas ao serviço nos estabelecimentos por distrito</t>
  </si>
  <si>
    <t>Quadro 15 - Trabalhadores por conta de outrem ao serviço nos estabelecimentos por dimensão e sexo</t>
  </si>
  <si>
    <t>Quadro 16 - Trabalhadores por conta de outrem ao serviço nos estabelecimentos por distrito</t>
  </si>
  <si>
    <t>Quadro 17 - Trabalhadores por conta de outrem ao serviço nos estabelecimentos por grupo etário e sexo</t>
  </si>
  <si>
    <t>Quadro 18 - Trabalhadores por conta de outrem ao serviço nos estabelecimentos por nível de qualificação e sexo</t>
  </si>
  <si>
    <t>Total</t>
  </si>
  <si>
    <t>Ignorado</t>
  </si>
  <si>
    <t>Continente</t>
  </si>
  <si>
    <t>Aveiro</t>
  </si>
  <si>
    <t>Beja</t>
  </si>
  <si>
    <t xml:space="preserve">Braga </t>
  </si>
  <si>
    <t>Bragança</t>
  </si>
  <si>
    <t>Castelo Branco</t>
  </si>
  <si>
    <t>Coimbra</t>
  </si>
  <si>
    <t>Évora</t>
  </si>
  <si>
    <t>Faro</t>
  </si>
  <si>
    <t>Guarda</t>
  </si>
  <si>
    <t>Leiria</t>
  </si>
  <si>
    <t>Lisboa</t>
  </si>
  <si>
    <t>Portalegre</t>
  </si>
  <si>
    <t>Porto</t>
  </si>
  <si>
    <t>Santarém</t>
  </si>
  <si>
    <t>Setúbal</t>
  </si>
  <si>
    <t>Viana do Castelo</t>
  </si>
  <si>
    <t>Vila Real</t>
  </si>
  <si>
    <t>Viseu</t>
  </si>
  <si>
    <t xml:space="preserve">                       </t>
  </si>
  <si>
    <t>1-4 pessoas</t>
  </si>
  <si>
    <t>5-9 pessoas</t>
  </si>
  <si>
    <t>10-19 pessoas</t>
  </si>
  <si>
    <t>20-49 pessoas</t>
  </si>
  <si>
    <t>50-99 pessoas</t>
  </si>
  <si>
    <t>100-149 pessoas</t>
  </si>
  <si>
    <t>150-199 pessoas</t>
  </si>
  <si>
    <t>200-249 pessoas</t>
  </si>
  <si>
    <t>250-499 pessoas</t>
  </si>
  <si>
    <t>500-999 pessoas</t>
  </si>
  <si>
    <r>
      <t xml:space="preserve">Continente </t>
    </r>
    <r>
      <rPr>
        <sz val="8"/>
        <rFont val="Arial"/>
        <family val="2"/>
      </rPr>
      <t xml:space="preserve"> </t>
    </r>
  </si>
  <si>
    <r>
      <t xml:space="preserve"> </t>
    </r>
    <r>
      <rPr>
        <b/>
        <sz val="8"/>
        <color indexed="8"/>
        <rFont val="Arial"/>
        <family val="2"/>
      </rPr>
      <t xml:space="preserve">Total </t>
    </r>
    <r>
      <rPr>
        <sz val="8"/>
        <rFont val="Arial"/>
        <family val="2"/>
      </rPr>
      <t xml:space="preserve"> </t>
    </r>
  </si>
  <si>
    <r>
      <t xml:space="preserve"> </t>
    </r>
    <r>
      <rPr>
        <b/>
        <sz val="8"/>
        <color indexed="8"/>
        <rFont val="Arial"/>
        <family val="2"/>
      </rPr>
      <t xml:space="preserve">A </t>
    </r>
    <r>
      <rPr>
        <sz val="8"/>
        <rFont val="Arial"/>
        <family val="2"/>
      </rPr>
      <t xml:space="preserve"> </t>
    </r>
  </si>
  <si>
    <r>
      <t xml:space="preserve"> </t>
    </r>
    <r>
      <rPr>
        <b/>
        <sz val="8"/>
        <color indexed="8"/>
        <rFont val="Arial"/>
        <family val="2"/>
      </rPr>
      <t xml:space="preserve">Agricultura, prod. animal, caça e silvicultura </t>
    </r>
    <r>
      <rPr>
        <sz val="8"/>
        <rFont val="Arial"/>
        <family val="2"/>
      </rPr>
      <t xml:space="preserve"> </t>
    </r>
  </si>
  <si>
    <r>
      <t xml:space="preserve"> </t>
    </r>
    <r>
      <rPr>
        <b/>
        <sz val="8"/>
        <color indexed="8"/>
        <rFont val="Arial"/>
        <family val="2"/>
      </rPr>
      <t xml:space="preserve">B </t>
    </r>
    <r>
      <rPr>
        <sz val="8"/>
        <rFont val="Arial"/>
        <family val="2"/>
      </rPr>
      <t xml:space="preserve"> </t>
    </r>
  </si>
  <si>
    <r>
      <t xml:space="preserve"> </t>
    </r>
    <r>
      <rPr>
        <b/>
        <sz val="8"/>
        <color indexed="8"/>
        <rFont val="Arial"/>
        <family val="2"/>
      </rPr>
      <t xml:space="preserve">Pesca </t>
    </r>
    <r>
      <rPr>
        <sz val="8"/>
        <rFont val="Arial"/>
        <family val="2"/>
      </rPr>
      <t xml:space="preserve"> </t>
    </r>
  </si>
  <si>
    <r>
      <t xml:space="preserve"> </t>
    </r>
    <r>
      <rPr>
        <b/>
        <sz val="8"/>
        <color indexed="8"/>
        <rFont val="Arial"/>
        <family val="2"/>
      </rPr>
      <t xml:space="preserve">C </t>
    </r>
    <r>
      <rPr>
        <sz val="8"/>
        <rFont val="Arial"/>
        <family val="2"/>
      </rPr>
      <t xml:space="preserve"> </t>
    </r>
  </si>
  <si>
    <r>
      <t xml:space="preserve"> </t>
    </r>
    <r>
      <rPr>
        <b/>
        <sz val="8"/>
        <color indexed="8"/>
        <rFont val="Arial"/>
        <family val="2"/>
      </rPr>
      <t xml:space="preserve">D </t>
    </r>
    <r>
      <rPr>
        <sz val="8"/>
        <rFont val="Arial"/>
        <family val="2"/>
      </rPr>
      <t xml:space="preserve"> </t>
    </r>
  </si>
  <si>
    <r>
      <t xml:space="preserve"> </t>
    </r>
    <r>
      <rPr>
        <b/>
        <sz val="8"/>
        <color indexed="8"/>
        <rFont val="Arial"/>
        <family val="2"/>
      </rPr>
      <t xml:space="preserve">Indústrias transformadoras </t>
    </r>
    <r>
      <rPr>
        <sz val="8"/>
        <rFont val="Arial"/>
        <family val="2"/>
      </rPr>
      <t xml:space="preserve"> </t>
    </r>
  </si>
  <si>
    <t xml:space="preserve"> </t>
  </si>
  <si>
    <r>
      <t xml:space="preserve"> </t>
    </r>
    <r>
      <rPr>
        <sz val="8"/>
        <color indexed="8"/>
        <rFont val="Arial"/>
        <family val="2"/>
      </rPr>
      <t xml:space="preserve">DA Ind. alimentares, das bebidas e do tabaco </t>
    </r>
    <r>
      <rPr>
        <sz val="8"/>
        <rFont val="Arial"/>
        <family val="2"/>
      </rPr>
      <t xml:space="preserve"> </t>
    </r>
  </si>
  <si>
    <r>
      <t xml:space="preserve"> </t>
    </r>
    <r>
      <rPr>
        <sz val="8"/>
        <color indexed="8"/>
        <rFont val="Arial"/>
        <family val="2"/>
      </rPr>
      <t xml:space="preserve">DB Ind. têxtil </t>
    </r>
    <r>
      <rPr>
        <sz val="8"/>
        <rFont val="Arial"/>
        <family val="2"/>
      </rPr>
      <t xml:space="preserve"> </t>
    </r>
  </si>
  <si>
    <r>
      <t xml:space="preserve"> </t>
    </r>
    <r>
      <rPr>
        <sz val="8"/>
        <color indexed="8"/>
        <rFont val="Arial"/>
        <family val="2"/>
      </rPr>
      <t xml:space="preserve">DC Ind. do couro e dos produtos do couro </t>
    </r>
    <r>
      <rPr>
        <sz val="8"/>
        <rFont val="Arial"/>
        <family val="2"/>
      </rPr>
      <t xml:space="preserve"> </t>
    </r>
  </si>
  <si>
    <r>
      <t xml:space="preserve"> </t>
    </r>
    <r>
      <rPr>
        <sz val="8"/>
        <color indexed="8"/>
        <rFont val="Arial"/>
        <family val="2"/>
      </rPr>
      <t xml:space="preserve">DD Ind. da madeira, da cortiça e suas obras </t>
    </r>
    <r>
      <rPr>
        <sz val="8"/>
        <rFont val="Arial"/>
        <family val="2"/>
      </rPr>
      <t xml:space="preserve"> </t>
    </r>
  </si>
  <si>
    <t>-</t>
  </si>
  <si>
    <r>
      <t xml:space="preserve"> </t>
    </r>
    <r>
      <rPr>
        <sz val="8"/>
        <color indexed="8"/>
        <rFont val="Arial"/>
        <family val="2"/>
      </rPr>
      <t xml:space="preserve">DH Fab. de artigos de borracha e matérias plásticas </t>
    </r>
    <r>
      <rPr>
        <sz val="8"/>
        <rFont val="Arial"/>
        <family val="2"/>
      </rPr>
      <t xml:space="preserve"> </t>
    </r>
  </si>
  <si>
    <r>
      <t xml:space="preserve"> </t>
    </r>
    <r>
      <rPr>
        <sz val="8"/>
        <color indexed="8"/>
        <rFont val="Arial"/>
        <family val="2"/>
      </rPr>
      <t xml:space="preserve">DK Fab. de máquinas e de equipamento, n.e. </t>
    </r>
    <r>
      <rPr>
        <sz val="8"/>
        <rFont val="Arial"/>
        <family val="2"/>
      </rPr>
      <t xml:space="preserve"> </t>
    </r>
  </si>
  <si>
    <r>
      <t xml:space="preserve"> </t>
    </r>
    <r>
      <rPr>
        <sz val="8"/>
        <color indexed="8"/>
        <rFont val="Arial"/>
        <family val="2"/>
      </rPr>
      <t xml:space="preserve">DM Fab. de material de transporte </t>
    </r>
    <r>
      <rPr>
        <sz val="8"/>
        <rFont val="Arial"/>
        <family val="2"/>
      </rPr>
      <t xml:space="preserve"> </t>
    </r>
  </si>
  <si>
    <r>
      <t xml:space="preserve"> </t>
    </r>
    <r>
      <rPr>
        <sz val="8"/>
        <color indexed="8"/>
        <rFont val="Arial"/>
        <family val="2"/>
      </rPr>
      <t xml:space="preserve">DN Ind. transformadoras n.e. </t>
    </r>
    <r>
      <rPr>
        <sz val="8"/>
        <rFont val="Arial"/>
        <family val="2"/>
      </rPr>
      <t xml:space="preserve"> </t>
    </r>
  </si>
  <si>
    <r>
      <t xml:space="preserve"> </t>
    </r>
    <r>
      <rPr>
        <b/>
        <sz val="8"/>
        <color indexed="8"/>
        <rFont val="Arial"/>
        <family val="2"/>
      </rPr>
      <t xml:space="preserve">E </t>
    </r>
    <r>
      <rPr>
        <sz val="8"/>
        <rFont val="Arial"/>
        <family val="2"/>
      </rPr>
      <t xml:space="preserve"> </t>
    </r>
  </si>
  <si>
    <r>
      <t xml:space="preserve"> </t>
    </r>
    <r>
      <rPr>
        <b/>
        <sz val="8"/>
        <color indexed="8"/>
        <rFont val="Arial"/>
        <family val="2"/>
      </rPr>
      <t xml:space="preserve">F </t>
    </r>
    <r>
      <rPr>
        <sz val="8"/>
        <rFont val="Arial"/>
        <family val="2"/>
      </rPr>
      <t xml:space="preserve"> </t>
    </r>
  </si>
  <si>
    <r>
      <t xml:space="preserve"> </t>
    </r>
    <r>
      <rPr>
        <b/>
        <sz val="8"/>
        <color indexed="8"/>
        <rFont val="Arial"/>
        <family val="2"/>
      </rPr>
      <t xml:space="preserve">Construção </t>
    </r>
    <r>
      <rPr>
        <sz val="8"/>
        <rFont val="Arial"/>
        <family val="2"/>
      </rPr>
      <t xml:space="preserve"> </t>
    </r>
  </si>
  <si>
    <r>
      <t xml:space="preserve"> </t>
    </r>
    <r>
      <rPr>
        <b/>
        <sz val="8"/>
        <color indexed="8"/>
        <rFont val="Arial"/>
        <family val="2"/>
      </rPr>
      <t xml:space="preserve">G </t>
    </r>
    <r>
      <rPr>
        <sz val="8"/>
        <rFont val="Arial"/>
        <family val="2"/>
      </rPr>
      <t xml:space="preserve"> </t>
    </r>
  </si>
  <si>
    <r>
      <t xml:space="preserve"> </t>
    </r>
    <r>
      <rPr>
        <b/>
        <sz val="8"/>
        <color indexed="8"/>
        <rFont val="Arial"/>
        <family val="2"/>
      </rPr>
      <t xml:space="preserve">H </t>
    </r>
    <r>
      <rPr>
        <sz val="8"/>
        <rFont val="Arial"/>
        <family val="2"/>
      </rPr>
      <t xml:space="preserve"> </t>
    </r>
  </si>
  <si>
    <r>
      <t xml:space="preserve"> </t>
    </r>
    <r>
      <rPr>
        <b/>
        <sz val="8"/>
        <color indexed="8"/>
        <rFont val="Arial"/>
        <family val="2"/>
      </rPr>
      <t xml:space="preserve">Alojamento e restauração </t>
    </r>
    <r>
      <rPr>
        <sz val="8"/>
        <rFont val="Arial"/>
        <family val="2"/>
      </rPr>
      <t xml:space="preserve"> </t>
    </r>
  </si>
  <si>
    <r>
      <t xml:space="preserve"> </t>
    </r>
    <r>
      <rPr>
        <b/>
        <sz val="8"/>
        <color indexed="8"/>
        <rFont val="Arial"/>
        <family val="2"/>
      </rPr>
      <t xml:space="preserve">I </t>
    </r>
    <r>
      <rPr>
        <sz val="8"/>
        <rFont val="Arial"/>
        <family val="2"/>
      </rPr>
      <t xml:space="preserve"> </t>
    </r>
  </si>
  <si>
    <r>
      <t xml:space="preserve"> </t>
    </r>
    <r>
      <rPr>
        <b/>
        <sz val="8"/>
        <color indexed="8"/>
        <rFont val="Arial"/>
        <family val="2"/>
      </rPr>
      <t xml:space="preserve">Transportes, armaz. e comunicações </t>
    </r>
    <r>
      <rPr>
        <sz val="8"/>
        <rFont val="Arial"/>
        <family val="2"/>
      </rPr>
      <t xml:space="preserve"> </t>
    </r>
  </si>
  <si>
    <r>
      <t xml:space="preserve"> </t>
    </r>
    <r>
      <rPr>
        <b/>
        <sz val="8"/>
        <color indexed="8"/>
        <rFont val="Arial"/>
        <family val="2"/>
      </rPr>
      <t xml:space="preserve">J </t>
    </r>
    <r>
      <rPr>
        <sz val="8"/>
        <rFont val="Arial"/>
        <family val="2"/>
      </rPr>
      <t xml:space="preserve"> </t>
    </r>
  </si>
  <si>
    <r>
      <t xml:space="preserve"> </t>
    </r>
    <r>
      <rPr>
        <b/>
        <sz val="8"/>
        <color indexed="8"/>
        <rFont val="Arial"/>
        <family val="2"/>
      </rPr>
      <t xml:space="preserve">K </t>
    </r>
    <r>
      <rPr>
        <sz val="8"/>
        <rFont val="Arial"/>
        <family val="2"/>
      </rPr>
      <t xml:space="preserve"> </t>
    </r>
  </si>
  <si>
    <r>
      <t xml:space="preserve"> </t>
    </r>
    <r>
      <rPr>
        <b/>
        <sz val="8"/>
        <color indexed="8"/>
        <rFont val="Arial"/>
        <family val="2"/>
      </rPr>
      <t xml:space="preserve">L </t>
    </r>
    <r>
      <rPr>
        <sz val="8"/>
        <rFont val="Arial"/>
        <family val="2"/>
      </rPr>
      <t xml:space="preserve"> </t>
    </r>
  </si>
  <si>
    <r>
      <t xml:space="preserve"> </t>
    </r>
    <r>
      <rPr>
        <b/>
        <sz val="8"/>
        <color indexed="8"/>
        <rFont val="Arial"/>
        <family val="2"/>
      </rPr>
      <t xml:space="preserve">M </t>
    </r>
    <r>
      <rPr>
        <sz val="8"/>
        <rFont val="Arial"/>
        <family val="2"/>
      </rPr>
      <t xml:space="preserve"> </t>
    </r>
  </si>
  <si>
    <r>
      <t xml:space="preserve"> </t>
    </r>
    <r>
      <rPr>
        <b/>
        <sz val="8"/>
        <color indexed="8"/>
        <rFont val="Arial"/>
        <family val="2"/>
      </rPr>
      <t xml:space="preserve">Educação </t>
    </r>
    <r>
      <rPr>
        <sz val="8"/>
        <rFont val="Arial"/>
        <family val="2"/>
      </rPr>
      <t xml:space="preserve"> </t>
    </r>
  </si>
  <si>
    <r>
      <t xml:space="preserve"> </t>
    </r>
    <r>
      <rPr>
        <b/>
        <sz val="8"/>
        <color indexed="8"/>
        <rFont val="Arial"/>
        <family val="2"/>
      </rPr>
      <t xml:space="preserve">N </t>
    </r>
    <r>
      <rPr>
        <sz val="8"/>
        <rFont val="Arial"/>
        <family val="2"/>
      </rPr>
      <t xml:space="preserve"> </t>
    </r>
  </si>
  <si>
    <r>
      <t xml:space="preserve"> </t>
    </r>
    <r>
      <rPr>
        <b/>
        <sz val="8"/>
        <color indexed="8"/>
        <rFont val="Arial"/>
        <family val="2"/>
      </rPr>
      <t xml:space="preserve">O </t>
    </r>
    <r>
      <rPr>
        <sz val="8"/>
        <rFont val="Arial"/>
        <family val="2"/>
      </rPr>
      <t xml:space="preserve"> </t>
    </r>
  </si>
  <si>
    <r>
      <t xml:space="preserve"> </t>
    </r>
    <r>
      <rPr>
        <b/>
        <sz val="8"/>
        <color indexed="8"/>
        <rFont val="Arial"/>
        <family val="2"/>
      </rPr>
      <t xml:space="preserve">Q </t>
    </r>
    <r>
      <rPr>
        <sz val="8"/>
        <rFont val="Arial"/>
        <family val="2"/>
      </rPr>
      <t xml:space="preserve"> </t>
    </r>
  </si>
  <si>
    <r>
      <t xml:space="preserve"> </t>
    </r>
    <r>
      <rPr>
        <b/>
        <sz val="8"/>
        <color indexed="8"/>
        <rFont val="Arial"/>
        <family val="2"/>
      </rPr>
      <t xml:space="preserve">Organizações intern. e inst. extra - territoriais </t>
    </r>
    <r>
      <rPr>
        <sz val="8"/>
        <rFont val="Arial"/>
        <family val="2"/>
      </rPr>
      <t xml:space="preserve"> </t>
    </r>
  </si>
  <si>
    <r>
      <t>Portaria de Reg. de Trabalho (PRT)</t>
    </r>
    <r>
      <rPr>
        <b/>
        <vertAlign val="superscript"/>
        <sz val="8"/>
        <rFont val="Arial"/>
        <family val="2"/>
      </rPr>
      <t>(2)</t>
    </r>
  </si>
  <si>
    <t>Acordo de Empresa (AE)</t>
  </si>
  <si>
    <t>T</t>
  </si>
  <si>
    <t xml:space="preserve">H </t>
  </si>
  <si>
    <t xml:space="preserve">M </t>
  </si>
  <si>
    <t>Quadros superiores</t>
  </si>
  <si>
    <t>Quadros médios</t>
  </si>
  <si>
    <t>Profissionais qualificados</t>
  </si>
  <si>
    <t>Profissionais não qualificados</t>
  </si>
  <si>
    <t>Praticantes e aprendizes</t>
  </si>
  <si>
    <t>H</t>
  </si>
  <si>
    <t>M</t>
  </si>
  <si>
    <t>&lt; 18 anos</t>
  </si>
  <si>
    <t>18-24 anos</t>
  </si>
  <si>
    <t>25-29 anos</t>
  </si>
  <si>
    <t>30-34 anos</t>
  </si>
  <si>
    <t>35-39 anos</t>
  </si>
  <si>
    <t>40-44 anos</t>
  </si>
  <si>
    <t>45-49 anos</t>
  </si>
  <si>
    <t>50-54 anos</t>
  </si>
  <si>
    <t>55-59 anos</t>
  </si>
  <si>
    <t>60-64 anos</t>
  </si>
  <si>
    <t>65 e + anos</t>
  </si>
  <si>
    <t>Braga</t>
  </si>
  <si>
    <r>
      <t>Portaria de Reg. de Trabalho (PRT)</t>
    </r>
    <r>
      <rPr>
        <b/>
        <vertAlign val="superscript"/>
        <sz val="8"/>
        <rFont val="Arial"/>
        <family val="2"/>
      </rPr>
      <t>(3)</t>
    </r>
  </si>
  <si>
    <t>65 e mais anos</t>
  </si>
  <si>
    <t xml:space="preserve">Continente </t>
  </si>
  <si>
    <t>Euros</t>
  </si>
  <si>
    <r>
      <t xml:space="preserve"> </t>
    </r>
    <r>
      <rPr>
        <sz val="8"/>
        <color indexed="8"/>
        <rFont val="Arial"/>
        <family val="2"/>
      </rPr>
      <t>DE Ind. da pasta, papel, cartão e seus artigos</t>
    </r>
  </si>
  <si>
    <r>
      <t xml:space="preserve"> </t>
    </r>
    <r>
      <rPr>
        <sz val="8"/>
        <color indexed="8"/>
        <rFont val="Arial"/>
        <family val="2"/>
      </rPr>
      <t>DF Fab. coque, pr. pet. refinados e comb. nuclear</t>
    </r>
  </si>
  <si>
    <r>
      <t xml:space="preserve"> </t>
    </r>
    <r>
      <rPr>
        <sz val="8"/>
        <color indexed="8"/>
        <rFont val="Arial"/>
        <family val="2"/>
      </rPr>
      <t xml:space="preserve">DG Fab. prod. químicos e fibras sint. e artificiais </t>
    </r>
    <r>
      <rPr>
        <sz val="8"/>
        <rFont val="Arial"/>
        <family val="2"/>
      </rPr>
      <t xml:space="preserve"> </t>
    </r>
  </si>
  <si>
    <r>
      <t xml:space="preserve"> </t>
    </r>
    <r>
      <rPr>
        <sz val="8"/>
        <color indexed="8"/>
        <rFont val="Arial"/>
        <family val="2"/>
      </rPr>
      <t xml:space="preserve">DI  Fab. outros prod. minerais não metálicos </t>
    </r>
    <r>
      <rPr>
        <sz val="8"/>
        <rFont val="Arial"/>
        <family val="2"/>
      </rPr>
      <t xml:space="preserve"> </t>
    </r>
  </si>
  <si>
    <r>
      <t xml:space="preserve"> </t>
    </r>
    <r>
      <rPr>
        <sz val="8"/>
        <color indexed="8"/>
        <rFont val="Arial"/>
        <family val="2"/>
      </rPr>
      <t xml:space="preserve">DJ Ind. metalúrgicas de base e prod. metálicos </t>
    </r>
    <r>
      <rPr>
        <sz val="8"/>
        <rFont val="Arial"/>
        <family val="2"/>
      </rPr>
      <t xml:space="preserve"> </t>
    </r>
  </si>
  <si>
    <r>
      <t xml:space="preserve"> </t>
    </r>
    <r>
      <rPr>
        <b/>
        <sz val="8"/>
        <color indexed="8"/>
        <rFont val="Arial"/>
        <family val="2"/>
      </rPr>
      <t>Com. grosso e retalho; veic. e bens dom.</t>
    </r>
  </si>
  <si>
    <r>
      <t xml:space="preserve"> </t>
    </r>
    <r>
      <rPr>
        <b/>
        <sz val="8"/>
        <color indexed="8"/>
        <rFont val="Arial"/>
        <family val="2"/>
      </rPr>
      <t>Activ. imob., alugueres e serv. prest. emp.</t>
    </r>
    <r>
      <rPr>
        <sz val="8"/>
        <rFont val="Arial"/>
        <family val="2"/>
      </rPr>
      <t xml:space="preserve"> </t>
    </r>
  </si>
  <si>
    <r>
      <t xml:space="preserve"> </t>
    </r>
    <r>
      <rPr>
        <b/>
        <sz val="8"/>
        <color indexed="8"/>
        <rFont val="Arial"/>
        <family val="2"/>
      </rPr>
      <t>Adm. pública, def. e seg. social obrigatória</t>
    </r>
  </si>
  <si>
    <t>Profis. altam. qualificados</t>
  </si>
  <si>
    <t>Encar. contram. mest.e chefes</t>
  </si>
  <si>
    <t>Profis. semi-qualificados</t>
  </si>
  <si>
    <t>1 000 e + pessoas</t>
  </si>
  <si>
    <t>A</t>
  </si>
  <si>
    <t>B</t>
  </si>
  <si>
    <t>C</t>
  </si>
  <si>
    <t>D</t>
  </si>
  <si>
    <t>E</t>
  </si>
  <si>
    <t>F</t>
  </si>
  <si>
    <t>Construção</t>
  </si>
  <si>
    <t>G</t>
  </si>
  <si>
    <t>J</t>
  </si>
  <si>
    <t>K</t>
  </si>
  <si>
    <t>L</t>
  </si>
  <si>
    <t>Educação</t>
  </si>
  <si>
    <t>N</t>
  </si>
  <si>
    <t>O</t>
  </si>
  <si>
    <t>Q</t>
  </si>
  <si>
    <t>10 - Indústrias alimentares</t>
  </si>
  <si>
    <t>11 - Indústria das bebidas</t>
  </si>
  <si>
    <t>12 - Indústria do tabaco</t>
  </si>
  <si>
    <t>14 - Indústria do vestuário</t>
  </si>
  <si>
    <t>15 - Indústria do couro e dos produtos do couro</t>
  </si>
  <si>
    <t>18 - Impressão e reprodução de suportes gravados</t>
  </si>
  <si>
    <t>22 - Fabricação de artigos de borracha e de matérias plásticas</t>
  </si>
  <si>
    <t>24 - Indústrias metalúrgicas de base</t>
  </si>
  <si>
    <t>28 - Fabricação de máquinas e de equipamentos, n.e.</t>
  </si>
  <si>
    <t>30 - Fabricação de outro equipamento de transporte</t>
  </si>
  <si>
    <t>32 - Outras indústrias transformadoras</t>
  </si>
  <si>
    <t>Transportes e armazenagem</t>
  </si>
  <si>
    <t>Alojamento, restauração e similares</t>
  </si>
  <si>
    <t>Administração pública e defesa; segurança social obrigatória</t>
  </si>
  <si>
    <t>P</t>
  </si>
  <si>
    <t>R</t>
  </si>
  <si>
    <t>S</t>
  </si>
  <si>
    <t>U</t>
  </si>
  <si>
    <r>
      <t>Quadro 4 -</t>
    </r>
    <r>
      <rPr>
        <sz val="9"/>
        <rFont val="Arial"/>
        <family val="2"/>
      </rPr>
      <t xml:space="preserve"> </t>
    </r>
    <r>
      <rPr>
        <b/>
        <sz val="9"/>
        <color indexed="8"/>
        <rFont val="Arial"/>
        <family val="2"/>
      </rPr>
      <t>Empresas por distrito</t>
    </r>
  </si>
  <si>
    <r>
      <t>CAE-Rev. 2.1</t>
    </r>
    <r>
      <rPr>
        <b/>
        <vertAlign val="superscript"/>
        <sz val="8"/>
        <rFont val="Arial"/>
        <family val="2"/>
      </rPr>
      <t xml:space="preserve"> (1)</t>
    </r>
  </si>
  <si>
    <t>25 - Fabricação de produtos metálicos, excepto máquinas e equipamentos</t>
  </si>
  <si>
    <r>
      <t xml:space="preserve"> </t>
    </r>
    <r>
      <rPr>
        <b/>
        <sz val="8"/>
        <rFont val="Arial"/>
        <family val="2"/>
      </rPr>
      <t xml:space="preserve">         (1)</t>
    </r>
    <r>
      <rPr>
        <sz val="8"/>
        <rFont val="Arial"/>
        <family val="2"/>
      </rPr>
      <t xml:space="preserve"> Instrumentos em vigor, classificados de acordo com a sua natureza inicial.  </t>
    </r>
  </si>
  <si>
    <r>
      <t xml:space="preserve">         </t>
    </r>
    <r>
      <rPr>
        <b/>
        <sz val="8"/>
        <rFont val="Arial"/>
        <family val="2"/>
      </rPr>
      <t xml:space="preserve"> (2)</t>
    </r>
    <r>
      <rPr>
        <sz val="8"/>
        <rFont val="Arial"/>
        <family val="2"/>
      </rPr>
      <t xml:space="preserve"> As Portarias de Regulamentação do Trabalho (PRT) são actualmente designadas por Regulamentos de Condições Mínimas (RCM).</t>
    </r>
  </si>
  <si>
    <r>
      <t>CAE-Rev. 2.1</t>
    </r>
    <r>
      <rPr>
        <b/>
        <vertAlign val="superscript"/>
        <sz val="8"/>
        <rFont val="Arial"/>
        <family val="2"/>
      </rPr>
      <t xml:space="preserve"> (2)</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</si>
  <si>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</si>
  <si>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</si>
  <si>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</si>
  <si>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(1) </t>
    </r>
    <r>
      <rPr>
        <sz val="8"/>
        <rFont val="Arial"/>
        <family val="2"/>
      </rPr>
      <t>CAE-Rev. 2 antes de 2003.</t>
    </r>
  </si>
  <si>
    <r>
      <t xml:space="preserve">    (2) </t>
    </r>
    <r>
      <rPr>
        <sz val="8"/>
        <rFont val="Arial"/>
        <family val="2"/>
      </rPr>
      <t>CAE-Rev. 2 antes de 2003.</t>
    </r>
  </si>
  <si>
    <t>Agricultura, produção animal, caça, floresta e pesca</t>
  </si>
  <si>
    <t>Indústrias transformadoras</t>
  </si>
  <si>
    <r>
      <t xml:space="preserve"> </t>
    </r>
    <r>
      <rPr>
        <b/>
        <sz val="8"/>
        <color indexed="8"/>
        <rFont val="Arial"/>
        <family val="2"/>
      </rPr>
      <t xml:space="preserve">Indústrias extrativas </t>
    </r>
    <r>
      <rPr>
        <sz val="8"/>
        <rFont val="Arial"/>
        <family val="2"/>
      </rPr>
      <t xml:space="preserve"> </t>
    </r>
  </si>
  <si>
    <r>
      <t xml:space="preserve"> </t>
    </r>
    <r>
      <rPr>
        <sz val="8"/>
        <color indexed="8"/>
        <rFont val="Arial"/>
        <family val="2"/>
      </rPr>
      <t xml:space="preserve">DL Fab. equipamento elétrico e de óptica </t>
    </r>
    <r>
      <rPr>
        <sz val="8"/>
        <rFont val="Arial"/>
        <family val="2"/>
      </rPr>
      <t xml:space="preserve"> </t>
    </r>
  </si>
  <si>
    <r>
      <t xml:space="preserve"> </t>
    </r>
    <r>
      <rPr>
        <b/>
        <sz val="8"/>
        <color indexed="8"/>
        <rFont val="Arial"/>
        <family val="2"/>
      </rPr>
      <t xml:space="preserve">Prod. distrib. de eletricidade, gás e água </t>
    </r>
    <r>
      <rPr>
        <sz val="8"/>
        <rFont val="Arial"/>
        <family val="2"/>
      </rPr>
      <t xml:space="preserve"> </t>
    </r>
  </si>
  <si>
    <r>
      <t xml:space="preserve"> </t>
    </r>
    <r>
      <rPr>
        <b/>
        <sz val="8"/>
        <color indexed="8"/>
        <rFont val="Arial"/>
        <family val="2"/>
      </rPr>
      <t xml:space="preserve">Saúde e ação social </t>
    </r>
    <r>
      <rPr>
        <sz val="8"/>
        <rFont val="Arial"/>
        <family val="2"/>
      </rPr>
      <t xml:space="preserve"> </t>
    </r>
  </si>
  <si>
    <r>
      <t xml:space="preserve"> </t>
    </r>
    <r>
      <rPr>
        <b/>
        <sz val="8"/>
        <color indexed="8"/>
        <rFont val="Arial"/>
        <family val="2"/>
      </rPr>
      <t xml:space="preserve">Outras ativ. serv. col., sociais e pessoais </t>
    </r>
    <r>
      <rPr>
        <sz val="8"/>
        <rFont val="Arial"/>
        <family val="2"/>
      </rPr>
      <t xml:space="preserve"> </t>
    </r>
  </si>
  <si>
    <t>Indústrias extrativas</t>
  </si>
  <si>
    <t>26 - Fab. equip. informáticos, equip. p/ comunicações e prod. eletrónicos e ópticos</t>
  </si>
  <si>
    <t>27 - Fabricação de equipamento elétrico</t>
  </si>
  <si>
    <t>Eletricidade, gás, vapor, água quente e fria e ar frio</t>
  </si>
  <si>
    <t xml:space="preserve">Atividades de informação e de comunicação </t>
  </si>
  <si>
    <t>Atividades financeiras e de seguros</t>
  </si>
  <si>
    <t>Atividades imobiliárias</t>
  </si>
  <si>
    <t>Atividades de consultoria, científicas, técnicas e similares</t>
  </si>
  <si>
    <t>Atividades administrativas e dos serviços de apoio</t>
  </si>
  <si>
    <t>Atividades de saúde humana e apoio social</t>
  </si>
  <si>
    <t>Atividades artísticas, de espetáculos, desportivas e recreativas</t>
  </si>
  <si>
    <t>Outras atividades de serviços</t>
  </si>
  <si>
    <t>Ativ. organismos internacionais e outras instituições extra-territoriais</t>
  </si>
  <si>
    <t xml:space="preserve">Quadro 1 - Empresas por atividade económica </t>
  </si>
  <si>
    <t>Quadro 14 - Trabalhadores por conta de outrem ao serviço nos estabelecimentos por atividade económica</t>
  </si>
  <si>
    <t>Quadro 13 - Trabalhadores por conta de outrem ao serviço nos estabelecimentos por atividade económica</t>
  </si>
  <si>
    <t>Quadro 10 - Pessoas ao serviço nos estabelecimentos por atividade económica</t>
  </si>
  <si>
    <t>Quadro 9 - Pessoas ao serviço nos estabelecimentos por atividade económica</t>
  </si>
  <si>
    <t>Quadro 6 - Estabelecimentos por atividade económica</t>
  </si>
  <si>
    <t>Quadro 5 - Estabelecimentos por atividade económica</t>
  </si>
  <si>
    <t xml:space="preserve">Quadro 2 - Empresas por atividade económica </t>
  </si>
  <si>
    <t>Quadro 1 - Empresas por atividade económica (CAE-Rev. 2)</t>
  </si>
  <si>
    <t xml:space="preserve">Quadro 2 - Empresas por atividade económica (CAE-Rev. 3) </t>
  </si>
  <si>
    <t xml:space="preserve">Quadro 5 - Estabelecimentos por atividade económica (CAE-Rev. 2) </t>
  </si>
  <si>
    <t xml:space="preserve">Quadro 6 - Estabelecimentos por atividade económica (CAE-Rev. 3) </t>
  </si>
  <si>
    <t>Quadro 9 - Pessoas ao serviço nos estabelecimentos por atividade económica (CAE-Rev. 2)</t>
  </si>
  <si>
    <t>Quadro 13 - Trabalhadores por conta de outrem ao serviço nos estabelecimentos por atividade económica (CAE-Rev. 2)</t>
  </si>
  <si>
    <t>1.º decil</t>
  </si>
  <si>
    <t>2.º decil</t>
  </si>
  <si>
    <t>3.º decil</t>
  </si>
  <si>
    <t>4.º decil</t>
  </si>
  <si>
    <t>5.º decil</t>
  </si>
  <si>
    <t>6.º decil</t>
  </si>
  <si>
    <t>7.º decil</t>
  </si>
  <si>
    <t>8.º decil</t>
  </si>
  <si>
    <t>9.º decil</t>
  </si>
  <si>
    <t>10.º decil</t>
  </si>
  <si>
    <t>Homens</t>
  </si>
  <si>
    <t>Mulheres</t>
  </si>
  <si>
    <t>total</t>
  </si>
  <si>
    <t>&lt; RMMG</t>
  </si>
  <si>
    <t xml:space="preserve"> = RMMG</t>
  </si>
  <si>
    <t>750,00 - 999,99 Euros</t>
  </si>
  <si>
    <t>1 000,00 - 1 499,99 Euros</t>
  </si>
  <si>
    <t>1 500,00 - 2 499,99 Euros</t>
  </si>
  <si>
    <t>2 500,00 - 3 749,99 Euros</t>
  </si>
  <si>
    <t>3 750,00 - 4 999,99 Euros</t>
  </si>
  <si>
    <t>5 000,00 e + Euros</t>
  </si>
  <si>
    <t>percentagem</t>
  </si>
  <si>
    <r>
      <t>Ganho mensal mediano</t>
    </r>
    <r>
      <rPr>
        <sz val="7"/>
        <rFont val="Arial"/>
        <family val="2"/>
      </rPr>
      <t xml:space="preserve"> (euros)</t>
    </r>
  </si>
  <si>
    <r>
      <t>Ganho mensal - média por decil</t>
    </r>
    <r>
      <rPr>
        <sz val="7"/>
        <rFont val="Arial"/>
        <family val="2"/>
      </rPr>
      <t xml:space="preserve"> (euros)</t>
    </r>
  </si>
  <si>
    <r>
      <t xml:space="preserve">      </t>
    </r>
    <r>
      <rPr>
        <b/>
        <sz val="8"/>
        <rFont val="Arial"/>
        <family val="2"/>
      </rPr>
      <t xml:space="preserve"> (2)</t>
    </r>
    <r>
      <rPr>
        <sz val="8"/>
        <rFont val="Arial"/>
        <family val="2"/>
      </rPr>
      <t xml:space="preserve"> considerado como sendo 2/3 da mediana do ganho mensal, neste exercício.</t>
    </r>
  </si>
  <si>
    <r>
      <t xml:space="preserve">   Incidência de baixos salários</t>
    </r>
    <r>
      <rPr>
        <sz val="7"/>
        <rFont val="Arial"/>
        <family val="2"/>
      </rPr>
      <t xml:space="preserve"> (%)</t>
    </r>
  </si>
  <si>
    <r>
      <t xml:space="preserve">Quadro 24 - Remuneração média mensal </t>
    </r>
    <r>
      <rPr>
        <b/>
        <u/>
        <sz val="9"/>
        <rFont val="Arial"/>
        <family val="2"/>
      </rPr>
      <t>base</t>
    </r>
    <r>
      <rPr>
        <b/>
        <vertAlign val="superscript"/>
        <sz val="9"/>
        <rFont val="Arial"/>
        <family val="2"/>
      </rPr>
      <t>(1)</t>
    </r>
    <r>
      <rPr>
        <b/>
        <sz val="9"/>
        <rFont val="Arial"/>
        <family val="2"/>
      </rPr>
      <t xml:space="preserve"> por distrito do estabelecimento</t>
    </r>
  </si>
  <si>
    <r>
      <t>Quadro 23- Remuneração média mensal</t>
    </r>
    <r>
      <rPr>
        <b/>
        <u/>
        <sz val="9"/>
        <rFont val="Arial"/>
        <family val="2"/>
      </rPr>
      <t xml:space="preserve"> base</t>
    </r>
    <r>
      <rPr>
        <b/>
        <vertAlign val="superscript"/>
        <sz val="9"/>
        <rFont val="Arial"/>
        <family val="2"/>
      </rPr>
      <t>(1)</t>
    </r>
    <r>
      <rPr>
        <b/>
        <sz val="9"/>
        <rFont val="Arial"/>
        <family val="2"/>
      </rPr>
      <t xml:space="preserve"> por dimensão do estabelecimento e sexo</t>
    </r>
  </si>
  <si>
    <r>
      <t xml:space="preserve">Quadro 25 - Remuneração média mensal </t>
    </r>
    <r>
      <rPr>
        <b/>
        <u/>
        <sz val="9"/>
        <rFont val="Arial"/>
        <family val="2"/>
      </rPr>
      <t>base</t>
    </r>
    <r>
      <rPr>
        <b/>
        <vertAlign val="superscript"/>
        <sz val="9"/>
        <rFont val="Arial"/>
        <family val="2"/>
      </rPr>
      <t>(1)</t>
    </r>
    <r>
      <rPr>
        <b/>
        <sz val="9"/>
        <rFont val="Arial"/>
        <family val="2"/>
      </rPr>
      <t xml:space="preserve"> por grupo etário e sexo</t>
    </r>
  </si>
  <si>
    <r>
      <t xml:space="preserve">Quadro 26 - Remuneração média mensal </t>
    </r>
    <r>
      <rPr>
        <b/>
        <u/>
        <sz val="9"/>
        <rFont val="Arial"/>
        <family val="2"/>
      </rPr>
      <t>base</t>
    </r>
    <r>
      <rPr>
        <b/>
        <vertAlign val="superscript"/>
        <sz val="9"/>
        <rFont val="Arial"/>
        <family val="2"/>
      </rPr>
      <t>(1)</t>
    </r>
    <r>
      <rPr>
        <b/>
        <sz val="9"/>
        <rFont val="Arial"/>
        <family val="2"/>
      </rPr>
      <t xml:space="preserve"> por nível de qualificação e sexo</t>
    </r>
  </si>
  <si>
    <r>
      <t xml:space="preserve">Quadro 30 - Remuneração média mensal </t>
    </r>
    <r>
      <rPr>
        <b/>
        <u/>
        <sz val="9"/>
        <rFont val="Arial"/>
        <family val="2"/>
      </rPr>
      <t>ganho</t>
    </r>
    <r>
      <rPr>
        <b/>
        <vertAlign val="superscript"/>
        <sz val="9"/>
        <rFont val="Arial"/>
        <family val="2"/>
      </rPr>
      <t xml:space="preserve">(1) </t>
    </r>
    <r>
      <rPr>
        <b/>
        <sz val="9"/>
        <rFont val="Arial"/>
        <family val="2"/>
      </rPr>
      <t>por actividade económica do estabelecimento</t>
    </r>
  </si>
  <si>
    <r>
      <t xml:space="preserve">Quadro 31 - Remuneração média mensal </t>
    </r>
    <r>
      <rPr>
        <b/>
        <u/>
        <sz val="9"/>
        <rFont val="Arial"/>
        <family val="2"/>
      </rPr>
      <t>ganho</t>
    </r>
    <r>
      <rPr>
        <b/>
        <vertAlign val="superscript"/>
        <sz val="9"/>
        <rFont val="Arial"/>
        <family val="2"/>
      </rPr>
      <t xml:space="preserve">(1) </t>
    </r>
    <r>
      <rPr>
        <b/>
        <sz val="9"/>
        <rFont val="Arial"/>
        <family val="2"/>
      </rPr>
      <t>por actividade económica do estabelecimento</t>
    </r>
  </si>
  <si>
    <r>
      <t xml:space="preserve">Quadro 32 - Remuneração média mensal </t>
    </r>
    <r>
      <rPr>
        <b/>
        <u/>
        <sz val="9"/>
        <rFont val="Arial"/>
        <family val="2"/>
      </rPr>
      <t>ganho</t>
    </r>
    <r>
      <rPr>
        <b/>
        <vertAlign val="superscript"/>
        <sz val="9"/>
        <rFont val="Arial"/>
        <family val="2"/>
      </rPr>
      <t>(1)</t>
    </r>
    <r>
      <rPr>
        <b/>
        <sz val="9"/>
        <rFont val="Arial"/>
        <family val="2"/>
      </rPr>
      <t xml:space="preserve"> por dimensão do estabelecimento e sexo</t>
    </r>
  </si>
  <si>
    <r>
      <t xml:space="preserve">Quadro 33 - Remuneração média mensal </t>
    </r>
    <r>
      <rPr>
        <b/>
        <u/>
        <sz val="9"/>
        <rFont val="Arial"/>
        <family val="2"/>
      </rPr>
      <t>ganho</t>
    </r>
    <r>
      <rPr>
        <b/>
        <vertAlign val="superscript"/>
        <sz val="9"/>
        <rFont val="Arial"/>
        <family val="2"/>
      </rPr>
      <t xml:space="preserve">(1) </t>
    </r>
    <r>
      <rPr>
        <b/>
        <sz val="9"/>
        <rFont val="Arial"/>
        <family val="2"/>
      </rPr>
      <t xml:space="preserve">por distrito do estabelecimento </t>
    </r>
  </si>
  <si>
    <r>
      <t xml:space="preserve">Quadro 34 - Remuneração média mensal </t>
    </r>
    <r>
      <rPr>
        <b/>
        <u/>
        <sz val="9"/>
        <rFont val="Arial"/>
        <family val="2"/>
      </rPr>
      <t>ganho</t>
    </r>
    <r>
      <rPr>
        <b/>
        <vertAlign val="superscript"/>
        <sz val="9"/>
        <rFont val="Arial"/>
        <family val="2"/>
      </rPr>
      <t>(1)</t>
    </r>
    <r>
      <rPr>
        <b/>
        <sz val="9"/>
        <rFont val="Arial"/>
        <family val="2"/>
      </rPr>
      <t xml:space="preserve"> por grupo etário e sexo</t>
    </r>
  </si>
  <si>
    <r>
      <t xml:space="preserve">Quadro 35 - Remuneração média mensal </t>
    </r>
    <r>
      <rPr>
        <b/>
        <u/>
        <sz val="9"/>
        <rFont val="Arial"/>
        <family val="2"/>
      </rPr>
      <t>ganho</t>
    </r>
    <r>
      <rPr>
        <b/>
        <vertAlign val="superscript"/>
        <sz val="9"/>
        <rFont val="Arial"/>
        <family val="2"/>
      </rPr>
      <t>(1)</t>
    </r>
    <r>
      <rPr>
        <b/>
        <sz val="9"/>
        <rFont val="Arial"/>
        <family val="2"/>
      </rPr>
      <t xml:space="preserve"> por nível de qualificação e sexo</t>
    </r>
  </si>
  <si>
    <t>Quadro 30 - Remuneração média mensal ganho por atividade económica do estabelecimento (CAE-Rev. 2)</t>
  </si>
  <si>
    <t>Quadro 32 - Remuneração média mensal ganho por dimensão do estabelecimento e sexo</t>
  </si>
  <si>
    <t xml:space="preserve">Quadro 33 - Remuneração média mensal ganho por distrito do estabelecimento </t>
  </si>
  <si>
    <t>Quadro 34 - Remuneração média mensal ganho por grupo etário e sexo</t>
  </si>
  <si>
    <t>Quadro 35 - Remuneração média mensal ganho por nível de qualificação e sexo</t>
  </si>
  <si>
    <t>Quadro 31 - Remuneração média mensal ganho por atividade económica do estabelecimento (CAE-Rev. 3)</t>
  </si>
  <si>
    <t>Quadro 10 - Pessoas ao serviço nos estabelecimentos por atividade económica (CAE-Rev. 3)</t>
  </si>
  <si>
    <t>Quadro 14 - Trabalhadores por conta de outrem ao serviço nos estabelecimentos por atividade económica (CAE-Rev. 3)</t>
  </si>
  <si>
    <r>
      <t xml:space="preserve"> </t>
    </r>
    <r>
      <rPr>
        <b/>
        <sz val="8"/>
        <color indexed="8"/>
        <rFont val="Arial"/>
        <family val="2"/>
      </rPr>
      <t>Ativ. imob., alugueres e serv. prest. emp.</t>
    </r>
    <r>
      <rPr>
        <sz val="8"/>
        <rFont val="Arial"/>
        <family val="2"/>
      </rPr>
      <t xml:space="preserve"> </t>
    </r>
  </si>
  <si>
    <t xml:space="preserve">Quadro 20 - Trabalhadores por conta de outrem ao serviço nos estabelecimentos por escalão de remuneração mensal base </t>
  </si>
  <si>
    <t>Quadro 28 - Trabalhadores por conta de outrem ao serviço nos estabelecimentos por escalão de remuneração mensal ganho</t>
  </si>
  <si>
    <t>Quadro 29 - Ganho mensal mediano e limiar de baixos salários</t>
  </si>
  <si>
    <t>Quadro 21 - Remuneração média mensal base por atividade económica do estabelecimento (CAE-Rev. 2)</t>
  </si>
  <si>
    <t>Quadro 22 - Remuneração média mensal base por atividade económica do estabelecimento (CAE-Rev. 3)</t>
  </si>
  <si>
    <t>Quadro 23 - Remuneração média mensal base por dimensão do estabelecimento e sexo</t>
  </si>
  <si>
    <t>Quadro 24 - Remuneração média mensal base por distrito do estabelecimento</t>
  </si>
  <si>
    <t>Quadro 25 - Remuneração média mensal base por grupo etário e sexo</t>
  </si>
  <si>
    <t>Quadro 26 - Remuneração média mensal base por nível de qualificação e sexo</t>
  </si>
  <si>
    <r>
      <t xml:space="preserve"> </t>
    </r>
    <r>
      <rPr>
        <b/>
        <sz val="8"/>
        <color indexed="8"/>
        <rFont val="Arial"/>
        <family val="2"/>
      </rPr>
      <t xml:space="preserve">Organizações intern. e inst. extra-territoriais </t>
    </r>
    <r>
      <rPr>
        <sz val="8"/>
        <rFont val="Arial"/>
        <family val="2"/>
      </rPr>
      <t xml:space="preserve"> </t>
    </r>
  </si>
  <si>
    <t xml:space="preserve">                                                                                                                                                                                                                       </t>
  </si>
  <si>
    <t>Trabalhadores por conta de outrem</t>
  </si>
  <si>
    <r>
      <t>Limiar de baixos salários</t>
    </r>
    <r>
      <rPr>
        <b/>
        <vertAlign val="superscript"/>
        <sz val="8"/>
        <rFont val="Arial"/>
        <family val="2"/>
      </rPr>
      <t xml:space="preserve"> (2) </t>
    </r>
    <r>
      <rPr>
        <sz val="7"/>
        <rFont val="Arial"/>
        <family val="2"/>
      </rPr>
      <t>(euros)</t>
    </r>
  </si>
  <si>
    <t xml:space="preserve"> Atividades financeiras  </t>
  </si>
  <si>
    <r>
      <rPr>
        <b/>
        <sz val="8"/>
        <color indexed="8"/>
        <rFont val="Arial"/>
        <family val="2"/>
      </rPr>
      <t>Ativ. imob., alugueres e serv. prest. emp.</t>
    </r>
    <r>
      <rPr>
        <sz val="8"/>
        <rFont val="Arial"/>
        <family val="2"/>
      </rPr>
      <t xml:space="preserve"> </t>
    </r>
  </si>
  <si>
    <r>
      <t xml:space="preserve">Quadro 21 - Remuneração média mensal </t>
    </r>
    <r>
      <rPr>
        <b/>
        <u/>
        <sz val="9"/>
        <rFont val="Arial"/>
        <family val="2"/>
      </rPr>
      <t>base</t>
    </r>
    <r>
      <rPr>
        <b/>
        <vertAlign val="superscript"/>
        <sz val="9"/>
        <rFont val="Arial"/>
        <family val="2"/>
      </rPr>
      <t>(1)</t>
    </r>
    <r>
      <rPr>
        <b/>
        <sz val="9"/>
        <rFont val="Arial"/>
        <family val="2"/>
      </rPr>
      <t xml:space="preserve"> por atividade económica do estabelecimento</t>
    </r>
  </si>
  <si>
    <r>
      <t xml:space="preserve">Quadro 22 - Remuneração média mensal </t>
    </r>
    <r>
      <rPr>
        <b/>
        <u/>
        <sz val="9"/>
        <rFont val="Arial"/>
        <family val="2"/>
      </rPr>
      <t>base</t>
    </r>
    <r>
      <rPr>
        <b/>
        <vertAlign val="superscript"/>
        <sz val="9"/>
        <rFont val="Arial"/>
        <family val="2"/>
      </rPr>
      <t>(1)</t>
    </r>
    <r>
      <rPr>
        <b/>
        <sz val="9"/>
        <rFont val="Arial"/>
        <family val="2"/>
      </rPr>
      <t xml:space="preserve"> por atividade económica do estabelecimento</t>
    </r>
  </si>
  <si>
    <t>Contrato Colectivo de Trabalho (CCT)</t>
  </si>
  <si>
    <t>Acordo Colectivo de Trabalho (ACT)</t>
  </si>
  <si>
    <r>
      <t xml:space="preserve">Quadro 20 - Trabalhadores por conta de outrem </t>
    </r>
    <r>
      <rPr>
        <b/>
        <vertAlign val="superscript"/>
        <sz val="9"/>
        <rFont val="Arial"/>
        <family val="2"/>
      </rPr>
      <t xml:space="preserve">(1) </t>
    </r>
    <r>
      <rPr>
        <b/>
        <sz val="9"/>
        <rFont val="Arial"/>
        <family val="2"/>
      </rPr>
      <t xml:space="preserve">ao serviço nos estabelecimentos por escalão de remuneração mensal </t>
    </r>
    <r>
      <rPr>
        <b/>
        <u/>
        <sz val="9"/>
        <rFont val="Arial"/>
        <family val="2"/>
      </rPr>
      <t>base</t>
    </r>
    <r>
      <rPr>
        <b/>
        <sz val="9"/>
        <rFont val="Arial"/>
        <family val="2"/>
      </rPr>
      <t xml:space="preserve">
</t>
    </r>
  </si>
  <si>
    <r>
      <t xml:space="preserve">    (1)</t>
    </r>
    <r>
      <rPr>
        <sz val="8"/>
        <rFont val="Arial"/>
        <family val="2"/>
      </rPr>
      <t xml:space="preserve"> trabalhadores por conta de outrem a tempo completo, que auferiram remuneração completa no período de referência.</t>
    </r>
  </si>
  <si>
    <r>
      <t xml:space="preserve">    (1) </t>
    </r>
    <r>
      <rPr>
        <sz val="8"/>
        <rFont val="Arial"/>
        <family val="2"/>
      </rPr>
      <t>trabalhadores por conta de outrem a tempo completo, que auferiram remuneração completa no período de referência.</t>
    </r>
  </si>
  <si>
    <r>
      <t xml:space="preserve">Quadro 28 - Trabalhadores por conta de outrem </t>
    </r>
    <r>
      <rPr>
        <b/>
        <vertAlign val="superscript"/>
        <sz val="9"/>
        <rFont val="Arial"/>
        <family val="2"/>
      </rPr>
      <t>(1)</t>
    </r>
    <r>
      <rPr>
        <b/>
        <sz val="9"/>
        <rFont val="Arial"/>
        <family val="2"/>
      </rPr>
      <t xml:space="preserve"> ao serviço nos estabelecimentos por escalão de remuneração mensal </t>
    </r>
    <r>
      <rPr>
        <b/>
        <u/>
        <sz val="9"/>
        <rFont val="Arial"/>
        <family val="2"/>
      </rPr>
      <t>ganho</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</si>
  <si>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 (Outubro).</t>
    </r>
  </si>
  <si>
    <r>
      <t>Nota:</t>
    </r>
    <r>
      <rPr>
        <sz val="8"/>
        <rFont val="Arial"/>
        <family val="2"/>
      </rPr>
      <t xml:space="preserve"> o Total, desde 2010, inclui informação de empresas que não tinham pessoas ao serviço a 31 de outubro.</t>
    </r>
  </si>
  <si>
    <r>
      <t xml:space="preserve">Nota: </t>
    </r>
    <r>
      <rPr>
        <sz val="8"/>
        <rFont val="Arial"/>
        <family val="2"/>
      </rPr>
      <t>o Total,desde 2010, inclui informação de estabelecimentos que não tinham pessoas ao serviço a 31 de outubro.</t>
    </r>
  </si>
  <si>
    <r>
      <t xml:space="preserve">Nota: </t>
    </r>
    <r>
      <rPr>
        <sz val="8"/>
        <rFont val="Arial"/>
        <family val="2"/>
      </rPr>
      <t>O Total, desde 2010, inclui informação de empresas que não tinham pessoas ao serviço a 31 de outubro.</t>
    </r>
  </si>
  <si>
    <t>&gt;RMMG e &lt;= 599,99 Euros</t>
  </si>
  <si>
    <t>600,00 - 749,99 Euros</t>
  </si>
  <si>
    <r>
      <t xml:space="preserve">      (1) </t>
    </r>
    <r>
      <rPr>
        <sz val="8"/>
        <rFont val="Arial"/>
        <family val="2"/>
      </rPr>
      <t>dos trabalhadores por conta de outrem a tempo completo, que auferiram remuneração completa no período de referência.</t>
    </r>
  </si>
  <si>
    <r>
      <t xml:space="preserve">      </t>
    </r>
    <r>
      <rPr>
        <b/>
        <sz val="8"/>
        <rFont val="Arial"/>
        <family val="2"/>
      </rPr>
      <t>(1)</t>
    </r>
    <r>
      <rPr>
        <sz val="8"/>
        <rFont val="Arial"/>
        <family val="2"/>
      </rPr>
      <t xml:space="preserve"> dos trabalhadores por conta de outrem a tempo completo, que auferiram remuneração completa no período de referência.</t>
    </r>
  </si>
  <si>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</si>
  <si>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</si>
  <si>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t>
    </r>
    <r>
      <rPr>
        <b/>
        <sz val="8"/>
        <rFont val="Arial"/>
        <family val="2"/>
      </rPr>
      <t xml:space="preserve"> (2) </t>
    </r>
    <r>
      <rPr>
        <sz val="8"/>
        <rFont val="Arial"/>
        <family val="2"/>
      </rPr>
      <t xml:space="preserve">instrumentos em vigor, classificados de acordo com a sua natureza inicial.  </t>
    </r>
  </si>
  <si>
    <r>
      <t xml:space="preserve"> </t>
    </r>
    <r>
      <rPr>
        <b/>
        <sz val="8"/>
        <rFont val="Arial"/>
        <family val="2"/>
      </rPr>
      <t xml:space="preserve">    (3) </t>
    </r>
    <r>
      <rPr>
        <sz val="8"/>
        <rFont val="Arial"/>
        <family val="2"/>
      </rPr>
      <t>as Portarias de Regulamentação do Trabalho (PRT) são actualmente designadas por Regulamentos de Condições Mínimas (RCM).</t>
    </r>
  </si>
  <si>
    <t>Introdução</t>
  </si>
  <si>
    <t>Conceitos</t>
  </si>
  <si>
    <r>
      <t xml:space="preserve"> (2) </t>
    </r>
    <r>
      <rPr>
        <sz val="8"/>
        <rFont val="Arial"/>
        <family val="2"/>
      </rPr>
      <t>CAE-Rev. 2 antes de 2003.</t>
    </r>
  </si>
  <si>
    <r>
      <t>Quadro 19 - Trabalhadores por conta de outrem ao serviço nos estabelecimentos abrangidos por Instrumentos de Regulamentação Coletiva de Trabalho</t>
    </r>
    <r>
      <rPr>
        <b/>
        <vertAlign val="superscript"/>
        <sz val="9"/>
        <rFont val="Arial"/>
        <family val="2"/>
      </rPr>
      <t>(1)</t>
    </r>
    <r>
      <rPr>
        <b/>
        <sz val="9"/>
        <rFont val="Arial"/>
        <family val="2"/>
      </rPr>
      <t xml:space="preserve"> (IRCT)</t>
    </r>
  </si>
  <si>
    <r>
      <t xml:space="preserve">Quadro 27 - Remuneração média mensal </t>
    </r>
    <r>
      <rPr>
        <b/>
        <u/>
        <sz val="9"/>
        <rFont val="Arial"/>
        <family val="2"/>
      </rPr>
      <t xml:space="preserve">base </t>
    </r>
    <r>
      <rPr>
        <b/>
        <vertAlign val="superscript"/>
        <sz val="9"/>
        <rFont val="Arial"/>
        <family val="2"/>
      </rPr>
      <t>(1)</t>
    </r>
    <r>
      <rPr>
        <b/>
        <sz val="9"/>
        <rFont val="Arial"/>
        <family val="2"/>
      </rPr>
      <t xml:space="preserve"> por Instrumento de Regulamentação Coletiva de Trabalho </t>
    </r>
    <r>
      <rPr>
        <b/>
        <vertAlign val="superscript"/>
        <sz val="9"/>
        <rFont val="Arial"/>
        <family val="2"/>
      </rPr>
      <t>(2)</t>
    </r>
    <r>
      <rPr>
        <b/>
        <sz val="9"/>
        <rFont val="Arial"/>
        <family val="2"/>
      </rPr>
      <t xml:space="preserve"> (IRCT)</t>
    </r>
  </si>
  <si>
    <r>
      <t xml:space="preserve">Quadro 36 - Remuneração média mensal </t>
    </r>
    <r>
      <rPr>
        <b/>
        <u/>
        <sz val="9"/>
        <rFont val="Arial"/>
        <family val="2"/>
      </rPr>
      <t>ganho</t>
    </r>
    <r>
      <rPr>
        <b/>
        <vertAlign val="superscript"/>
        <sz val="9"/>
        <rFont val="Arial"/>
        <family val="2"/>
      </rPr>
      <t>(1)</t>
    </r>
    <r>
      <rPr>
        <b/>
        <sz val="9"/>
        <rFont val="Arial"/>
        <family val="2"/>
      </rPr>
      <t xml:space="preserve"> por Instrumento de Regulamentação Coletiva de Trabalho</t>
    </r>
    <r>
      <rPr>
        <b/>
        <vertAlign val="superscript"/>
        <sz val="9"/>
        <rFont val="Arial"/>
        <family val="2"/>
      </rPr>
      <t>(2)</t>
    </r>
    <r>
      <rPr>
        <b/>
        <sz val="9"/>
        <rFont val="Arial"/>
        <family val="2"/>
      </rPr>
      <t xml:space="preserve"> (IRCT)</t>
    </r>
  </si>
  <si>
    <t>Nomenclaturas</t>
  </si>
  <si>
    <t>Fonte: GEP/MTSSS, Quadros de Pessoal.</t>
  </si>
  <si>
    <r>
      <t xml:space="preserve">Fonte: </t>
    </r>
    <r>
      <rPr>
        <sz val="8"/>
        <rFont val="Arial"/>
        <family val="2"/>
      </rPr>
      <t>GEP/MTSSS, Quadros de Pessoal.</t>
    </r>
  </si>
  <si>
    <r>
      <t>Fonte:</t>
    </r>
    <r>
      <rPr>
        <sz val="8"/>
        <rFont val="Arial"/>
        <family val="2"/>
      </rPr>
      <t xml:space="preserve"> GEP/MTSSS, Quadros de Pessoal.</t>
    </r>
  </si>
  <si>
    <r>
      <t xml:space="preserve">Fonte: </t>
    </r>
    <r>
      <rPr>
        <sz val="8"/>
        <rFont val="Arial"/>
        <family val="2"/>
      </rPr>
      <t>GEP/MTSSS, Quadros de Pessoal</t>
    </r>
    <r>
      <rPr>
        <b/>
        <sz val="8"/>
        <rFont val="Arial"/>
        <family val="2"/>
      </rPr>
      <t>.</t>
    </r>
  </si>
  <si>
    <r>
      <t xml:space="preserve">Quadro 29 - </t>
    </r>
    <r>
      <rPr>
        <b/>
        <u/>
        <sz val="9"/>
        <rFont val="Arial"/>
        <family val="2"/>
      </rPr>
      <t>Ganho</t>
    </r>
    <r>
      <rPr>
        <b/>
        <sz val="9"/>
        <rFont val="Arial"/>
        <family val="2"/>
      </rPr>
      <t xml:space="preserve"> mensal </t>
    </r>
    <r>
      <rPr>
        <b/>
        <vertAlign val="superscript"/>
        <sz val="9"/>
        <rFont val="Arial"/>
        <family val="2"/>
      </rPr>
      <t xml:space="preserve">(1) </t>
    </r>
    <r>
      <rPr>
        <b/>
        <sz val="9"/>
        <rFont val="Arial"/>
        <family val="2"/>
      </rPr>
      <t>mediano e Limiar de baixos salários</t>
    </r>
  </si>
  <si>
    <t>Quadro 19 - Trabalhadores por conta de outrem ao serviço nos estabelecimentos abrangidos por Instrumentos de Regulamentação Coletiva de Trabalho (IRCT)</t>
  </si>
  <si>
    <t>Quadro 27 - Remuneração média mensal base por Instrumento de Regulamentação Coletiva de Trabalho) (IRCT)</t>
  </si>
  <si>
    <t>Quadro 36 - Remuneração média mensal ganho por Instrumento de Regulamentação Coletiva de Trabalho (IRCT)</t>
  </si>
  <si>
    <r>
      <t xml:space="preserve">Nota: </t>
    </r>
    <r>
      <rPr>
        <sz val="8"/>
        <color indexed="63"/>
        <rFont val="Arial"/>
        <family val="2"/>
      </rPr>
      <t>Retribuição Mínima Mensal Garantida (RMMG) - Continente 2002=348,01 euros;  2003=356,60 euros;  2004=365,60 euros;  2005=374,70 euros;  2006=385,90 euros; 2007=403,00 euros; 2008=426,00 euros, 2009=450,00 euros, 2010=475,00 euros, 2011=485,00 euros, 2012=485,00 euros, 2013=485,00 euros e 2014=505,00 euros.</t>
    </r>
  </si>
  <si>
    <r>
      <t xml:space="preserve">Nota: </t>
    </r>
    <r>
      <rPr>
        <sz val="8"/>
        <rFont val="Arial"/>
        <family val="2"/>
      </rPr>
      <t>Retribuição Mínima Mensal Garantida (RMMG) - Continente 2002=348,01 euros;  2003=356,60 euros;  2004=365,60 euros;  2005=374,70 euros;  2006=385,90 euros; 2007=403,00 euros; 2008=426,00 euros, 2009=450,00 euros, 2010=475,00 euros, 2011=485,00 euros, 2012=485,00 euro, 2013=485,00 euros e 2014_505,00 euros.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</si>
</sst>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164" formatCode="#,##0;[Red]#,##0"/>
    <numFmt numFmtId="165" formatCode="#\ ##0"/>
    <numFmt numFmtId="166" formatCode="#,##0.0"/>
    <numFmt numFmtId="167" formatCode="#,##0.0;[Red]#,##0.0"/>
    <numFmt numFmtId="168" formatCode="0.0"/>
    <numFmt numFmtId="169" formatCode="###0;###0\:\-"/>
    <numFmt numFmtId="170" formatCode="#,##0_ ;\-#,##0\ "/>
  </numFmts>
  <fonts count="32" x14ac:knownFonts="1">
    <font>
      <sz val="10"/>
      <name val="Arial"/>
    </font>
    <font>
      <sz val="10"/>
      <name val="Arial"/>
      <family val="2"/>
    </font>
    <font>
      <b/>
      <sz val="12"/>
      <color indexed="63"/>
      <name val="Arial"/>
      <family val="2"/>
    </font>
    <font>
      <sz val="10"/>
      <color indexed="62"/>
      <name val="Arial"/>
      <family val="2"/>
    </font>
    <font>
      <u/>
      <sz val="10"/>
      <color indexed="12"/>
      <name val="Arial"/>
      <family val="2"/>
    </font>
    <font>
      <b/>
      <sz val="9"/>
      <name val="Arial"/>
      <family val="2"/>
    </font>
    <font>
      <sz val="9"/>
      <name val="Arial"/>
      <family val="2"/>
    </font>
    <font>
      <sz val="8"/>
      <name val="Arial"/>
      <family val="2"/>
    </font>
    <font>
      <b/>
      <sz val="8"/>
      <name val="Arial"/>
      <family val="2"/>
    </font>
    <font>
      <b/>
      <sz val="8"/>
      <color indexed="8"/>
      <name val="Arial"/>
      <family val="2"/>
    </font>
    <font>
      <sz val="10"/>
      <name val="MS Sans Serif"/>
      <family val="2"/>
    </font>
    <font>
      <sz val="8"/>
      <color indexed="8"/>
      <name val="Arial"/>
      <family val="2"/>
    </font>
    <font>
      <sz val="10"/>
      <name val="Arial"/>
      <family val="2"/>
    </font>
    <font>
      <sz val="7"/>
      <name val="Arial"/>
      <family val="2"/>
    </font>
    <font>
      <b/>
      <vertAlign val="superscript"/>
      <sz val="8"/>
      <name val="Arial"/>
      <family val="2"/>
    </font>
    <font>
      <sz val="8"/>
      <name val="Arial"/>
      <family val="2"/>
    </font>
    <font>
      <u/>
      <sz val="10"/>
      <name val="Arial"/>
      <family val="2"/>
    </font>
    <font>
      <sz val="10"/>
      <name val="Arial"/>
      <family val="2"/>
    </font>
    <font>
      <u/>
      <sz val="10"/>
      <color indexed="9"/>
      <name val="Arial"/>
      <family val="2"/>
    </font>
    <font>
      <sz val="10"/>
      <color indexed="9"/>
      <name val="Arial"/>
      <family val="2"/>
    </font>
    <font>
      <b/>
      <sz val="9"/>
      <color indexed="8"/>
      <name val="Arial"/>
      <family val="2"/>
    </font>
    <font>
      <b/>
      <u/>
      <sz val="9"/>
      <name val="Arial"/>
      <family val="2"/>
    </font>
    <font>
      <b/>
      <vertAlign val="superscript"/>
      <sz val="9"/>
      <name val="Arial"/>
      <family val="2"/>
    </font>
    <font>
      <sz val="8"/>
      <color indexed="10"/>
      <name val="Arial"/>
      <family val="2"/>
    </font>
    <font>
      <b/>
      <sz val="8"/>
      <color indexed="63"/>
      <name val="Arial"/>
      <family val="2"/>
    </font>
    <font>
      <u/>
      <sz val="10"/>
      <color theme="0"/>
      <name val="Arial"/>
      <family val="2"/>
    </font>
    <font>
      <sz val="10"/>
      <color theme="0"/>
      <name val="Arial"/>
      <family val="2"/>
    </font>
    <font>
      <sz val="8"/>
      <color indexed="63"/>
      <name val="Arial"/>
      <family val="2"/>
    </font>
    <font>
      <sz val="11"/>
      <color theme="1"/>
      <name val="Calibri"/>
      <family val="2"/>
      <scheme val="minor"/>
    </font>
    <font>
      <sz val="8"/>
      <color theme="1" tint="0.499984740745262"/>
      <name val="Arial"/>
      <family val="2"/>
    </font>
    <font>
      <u/>
      <sz val="10"/>
      <color theme="3"/>
      <name val="Arial"/>
      <family val="2"/>
    </font>
    <font>
      <sz val="8"/>
      <name val="Times New Roman"/>
      <family val="1"/>
    </font>
  </fonts>
  <fills count="10">
    <fill>
      <patternFill patternType="none"/>
    </fill>
    <fill>
      <patternFill patternType="gray125"/>
    </fill>
    <fill>
      <patternFill patternType="solid">
        <fgColor indexed="9"/>
        <bgColor indexed="64"/>
      </patternFill>
    </fill>
    <fill>
      <patternFill patternType="solid">
        <fgColor indexed="25"/>
        <bgColor indexed="64"/>
      </patternFill>
    </fill>
    <fill>
      <patternFill patternType="solid">
        <fgColor indexed="26"/>
        <bgColor indexed="64"/>
      </patternFill>
    </fill>
    <fill>
      <patternFill patternType="solid">
        <fgColor indexed="24"/>
        <bgColor indexed="64"/>
      </patternFill>
    </fill>
    <fill>
      <patternFill patternType="solid">
        <fgColor theme="0"/>
        <bgColor indexed="64"/>
      </patternFill>
    </fill>
    <fill>
      <patternFill patternType="solid">
        <fgColor theme="0" tint="-4.9989318521683403E-2"/>
        <bgColor indexed="64"/>
      </patternFill>
    </fill>
    <fill>
      <patternFill patternType="solid">
        <fgColor rgb="FF9A0000"/>
        <bgColor indexed="64"/>
      </patternFill>
    </fill>
    <fill>
      <patternFill patternType="solid">
        <fgColor theme="0" tint="-0.14999847407452621"/>
        <bgColor indexed="64"/>
      </patternFill>
    </fill>
  </fills>
  <borders count="19">
    <border>
      <left/>
      <right/>
      <top/>
      <bottom/>
      <diagonal/>
    </border>
    <border>
      <left/>
      <right/>
      <top style="thin">
        <color indexed="64"/>
      </top>
      <bottom style="double">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dotted">
        <color theme="0" tint="-0.499984740745262"/>
      </left>
      <right/>
      <top style="thin">
        <color indexed="64"/>
      </top>
      <bottom style="double">
        <color indexed="64"/>
      </bottom>
      <diagonal/>
    </border>
    <border>
      <left style="dotted">
        <color theme="0" tint="-0.499984740745262"/>
      </left>
      <right/>
      <top style="double">
        <color indexed="64"/>
      </top>
      <bottom/>
      <diagonal/>
    </border>
    <border>
      <left style="dotted">
        <color theme="0" tint="-0.499984740745262"/>
      </left>
      <right/>
      <top/>
      <bottom/>
      <diagonal/>
    </border>
    <border>
      <left style="dotted">
        <color theme="0" tint="-0.499984740745262"/>
      </left>
      <right/>
      <top/>
      <bottom style="thin">
        <color indexed="64"/>
      </bottom>
      <diagonal/>
    </border>
    <border>
      <left style="dashed">
        <color theme="0" tint="-0.499984740745262"/>
      </left>
      <right/>
      <top style="thin">
        <color indexed="64"/>
      </top>
      <bottom style="double">
        <color indexed="64"/>
      </bottom>
      <diagonal/>
    </border>
    <border>
      <left style="dashed">
        <color theme="0" tint="-0.499984740745262"/>
      </left>
      <right/>
      <top/>
      <bottom/>
      <diagonal/>
    </border>
    <border>
      <left style="dashed">
        <color theme="0" tint="-0.499984740745262"/>
      </left>
      <right/>
      <top/>
      <bottom style="thin">
        <color indexed="64"/>
      </bottom>
      <diagonal/>
    </border>
    <border>
      <left style="dashed">
        <color theme="0" tint="-0.499984740745262"/>
      </left>
      <right/>
      <top style="double">
        <color indexed="64"/>
      </top>
      <bottom/>
      <diagonal/>
    </border>
    <border>
      <left/>
      <right style="dotted">
        <color indexed="64"/>
      </right>
      <top style="thin">
        <color indexed="64"/>
      </top>
      <bottom style="double">
        <color indexed="64"/>
      </bottom>
      <diagonal/>
    </border>
    <border>
      <left/>
      <right style="dashed">
        <color theme="0" tint="-0.499984740745262"/>
      </right>
      <top style="double">
        <color indexed="64"/>
      </top>
      <bottom/>
      <diagonal/>
    </border>
    <border>
      <left/>
      <right style="dashed">
        <color theme="0" tint="-0.499984740745262"/>
      </right>
      <top/>
      <bottom/>
      <diagonal/>
    </border>
    <border>
      <left style="dashed">
        <color indexed="64"/>
      </left>
      <right/>
      <top style="double">
        <color indexed="64"/>
      </top>
      <bottom/>
      <diagonal/>
    </border>
    <border>
      <left style="dashed">
        <color indexed="64"/>
      </left>
      <right/>
      <top/>
      <bottom/>
      <diagonal/>
    </border>
    <border>
      <left style="dashed">
        <color indexed="64"/>
      </left>
      <right/>
      <top/>
      <bottom style="thin">
        <color indexed="64"/>
      </bottom>
      <diagonal/>
    </border>
  </borders>
  <cellStyleXfs count="7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10" fillId="0" borderId="0"/>
    <xf numFmtId="0" fontId="1" fillId="0" borderId="0"/>
    <xf numFmtId="0" fontId="12" fillId="0" borderId="0"/>
    <xf numFmtId="0" fontId="1" fillId="0" borderId="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cellStyleXfs>
  <cellXfs count="479">
    <xf numFmtId="0" fontId="0" fillId="0" borderId="0" xfId="0"/>
    <xf numFmtId="0" fontId="2" fillId="0" borderId="0" xfId="0" applyFont="1"/>
    <xf numFmtId="0" fontId="3" fillId="0" borderId="0" xfId="0" applyFont="1"/>
    <xf numFmtId="0" fontId="6" fillId="0" borderId="0" xfId="4" applyFont="1"/>
    <xf numFmtId="0" fontId="7" fillId="0" borderId="0" xfId="4" applyFont="1"/>
    <xf numFmtId="0" fontId="8" fillId="2" borderId="0" xfId="4" applyFont="1" applyFill="1" applyAlignment="1">
      <alignment horizontal="center" vertical="center" wrapText="1"/>
    </xf>
    <xf numFmtId="0" fontId="7" fillId="2" borderId="0" xfId="4" applyFont="1" applyFill="1" applyAlignment="1">
      <alignment horizontal="right"/>
    </xf>
    <xf numFmtId="0" fontId="8" fillId="2" borderId="1" xfId="3" applyNumberFormat="1" applyFont="1" applyFill="1" applyBorder="1" applyAlignment="1">
      <alignment horizontal="right" vertical="center"/>
    </xf>
    <xf numFmtId="3" fontId="8" fillId="2" borderId="0" xfId="4" applyNumberFormat="1" applyFont="1" applyFill="1" applyBorder="1" applyAlignment="1">
      <alignment horizontal="right"/>
    </xf>
    <xf numFmtId="0" fontId="7" fillId="0" borderId="0" xfId="0" applyFont="1"/>
    <xf numFmtId="3" fontId="7" fillId="2" borderId="0" xfId="4" applyNumberFormat="1" applyFont="1" applyFill="1" applyBorder="1" applyAlignment="1">
      <alignment horizontal="right"/>
    </xf>
    <xf numFmtId="0" fontId="7" fillId="2" borderId="0" xfId="4" applyNumberFormat="1" applyFont="1" applyFill="1" applyBorder="1" applyAlignment="1">
      <alignment horizontal="right"/>
    </xf>
    <xf numFmtId="0" fontId="8" fillId="2" borderId="2" xfId="0" applyFont="1" applyFill="1" applyBorder="1" applyAlignment="1">
      <alignment horizontal="left"/>
    </xf>
    <xf numFmtId="3" fontId="8" fillId="2" borderId="2" xfId="4" applyNumberFormat="1" applyFont="1" applyFill="1" applyBorder="1" applyAlignment="1">
      <alignment horizontal="right"/>
    </xf>
    <xf numFmtId="0" fontId="7" fillId="2" borderId="0" xfId="4" applyFont="1" applyFill="1"/>
    <xf numFmtId="0" fontId="7" fillId="0" borderId="0" xfId="4" applyFont="1" applyAlignment="1">
      <alignment horizontal="right"/>
    </xf>
    <xf numFmtId="0" fontId="8" fillId="2" borderId="0" xfId="4" applyFont="1" applyFill="1" applyAlignment="1">
      <alignment horizontal="center"/>
    </xf>
    <xf numFmtId="0" fontId="7" fillId="2" borderId="0" xfId="4" applyFont="1" applyFill="1" applyAlignment="1">
      <alignment horizontal="center"/>
    </xf>
    <xf numFmtId="0" fontId="9" fillId="2" borderId="0" xfId="4" applyFont="1" applyFill="1" applyAlignment="1">
      <alignment horizontal="left"/>
    </xf>
    <xf numFmtId="0" fontId="7" fillId="2" borderId="0" xfId="4" applyFont="1" applyFill="1" applyAlignment="1"/>
    <xf numFmtId="0" fontId="8" fillId="2" borderId="1" xfId="3" applyFont="1" applyFill="1" applyBorder="1" applyAlignment="1">
      <alignment horizontal="center" vertical="center"/>
    </xf>
    <xf numFmtId="0" fontId="8" fillId="2" borderId="1" xfId="3" applyNumberFormat="1" applyFont="1" applyFill="1" applyBorder="1" applyAlignment="1">
      <alignment vertical="center"/>
    </xf>
    <xf numFmtId="164" fontId="8" fillId="2" borderId="0" xfId="4" applyNumberFormat="1" applyFont="1" applyFill="1" applyBorder="1" applyAlignment="1">
      <alignment horizontal="left"/>
    </xf>
    <xf numFmtId="164" fontId="8" fillId="2" borderId="0" xfId="4" applyNumberFormat="1" applyFont="1" applyFill="1" applyBorder="1" applyAlignment="1"/>
    <xf numFmtId="164" fontId="7" fillId="2" borderId="0" xfId="4" applyNumberFormat="1" applyFont="1" applyFill="1" applyBorder="1" applyAlignment="1"/>
    <xf numFmtId="164" fontId="8" fillId="2" borderId="2" xfId="4" applyNumberFormat="1" applyFont="1" applyFill="1" applyBorder="1" applyAlignment="1">
      <alignment horizontal="left"/>
    </xf>
    <xf numFmtId="164" fontId="7" fillId="2" borderId="2" xfId="4" applyNumberFormat="1" applyFont="1" applyFill="1" applyBorder="1" applyAlignment="1"/>
    <xf numFmtId="0" fontId="7" fillId="0" borderId="0" xfId="4" applyFont="1" applyAlignment="1">
      <alignment vertical="center"/>
    </xf>
    <xf numFmtId="0" fontId="8" fillId="2" borderId="0" xfId="4" applyFont="1" applyFill="1"/>
    <xf numFmtId="0" fontId="7" fillId="0" borderId="0" xfId="4" applyFont="1" applyAlignment="1"/>
    <xf numFmtId="0" fontId="6" fillId="0" borderId="0" xfId="0" applyFont="1"/>
    <xf numFmtId="0" fontId="7" fillId="2" borderId="0" xfId="0" applyFont="1" applyFill="1"/>
    <xf numFmtId="0" fontId="8" fillId="2" borderId="0" xfId="0" applyFont="1" applyFill="1"/>
    <xf numFmtId="1" fontId="8" fillId="2" borderId="1" xfId="0" applyNumberFormat="1" applyFont="1" applyFill="1" applyBorder="1" applyAlignment="1">
      <alignment vertical="center"/>
    </xf>
    <xf numFmtId="0" fontId="8" fillId="2" borderId="0" xfId="0" applyFont="1" applyFill="1" applyAlignment="1">
      <alignment horizontal="center"/>
    </xf>
    <xf numFmtId="3" fontId="8" fillId="2" borderId="0" xfId="0" applyNumberFormat="1" applyFont="1" applyFill="1" applyAlignment="1"/>
    <xf numFmtId="0" fontId="8" fillId="2" borderId="0" xfId="0" applyFont="1" applyFill="1" applyAlignment="1"/>
    <xf numFmtId="3" fontId="7" fillId="2" borderId="0" xfId="0" applyNumberFormat="1" applyFont="1" applyFill="1" applyAlignment="1"/>
    <xf numFmtId="0" fontId="8" fillId="2" borderId="2" xfId="0" applyFont="1" applyFill="1" applyBorder="1" applyAlignment="1"/>
    <xf numFmtId="3" fontId="7" fillId="2" borderId="2" xfId="0" applyNumberFormat="1" applyFont="1" applyFill="1" applyBorder="1" applyAlignment="1"/>
    <xf numFmtId="0" fontId="7" fillId="0" borderId="0" xfId="0" applyFont="1" applyFill="1"/>
    <xf numFmtId="0" fontId="9" fillId="2" borderId="0" xfId="3" applyFont="1" applyFill="1" applyBorder="1" applyAlignment="1">
      <alignment horizontal="left"/>
    </xf>
    <xf numFmtId="0" fontId="8" fillId="2" borderId="0" xfId="4" applyFont="1" applyFill="1" applyBorder="1" applyAlignment="1">
      <alignment horizontal="right"/>
    </xf>
    <xf numFmtId="0" fontId="7" fillId="2" borderId="0" xfId="3" applyFont="1" applyFill="1" applyBorder="1" applyAlignment="1">
      <alignment horizontal="right"/>
    </xf>
    <xf numFmtId="0" fontId="7" fillId="2" borderId="2" xfId="4" applyFont="1" applyFill="1" applyBorder="1" applyAlignment="1">
      <alignment horizontal="right"/>
    </xf>
    <xf numFmtId="0" fontId="8" fillId="2" borderId="1" xfId="3" applyFont="1" applyFill="1" applyBorder="1" applyAlignment="1">
      <alignment horizontal="right" vertical="center"/>
    </xf>
    <xf numFmtId="3" fontId="8" fillId="2" borderId="0" xfId="3" applyNumberFormat="1" applyFont="1" applyFill="1" applyBorder="1" applyAlignment="1">
      <alignment horizontal="right"/>
    </xf>
    <xf numFmtId="0" fontId="8" fillId="2" borderId="0" xfId="4" applyFont="1" applyFill="1" applyBorder="1" applyAlignment="1">
      <alignment horizontal="left"/>
    </xf>
    <xf numFmtId="0" fontId="7" fillId="2" borderId="0" xfId="4" applyFont="1" applyFill="1" applyBorder="1" applyAlignment="1">
      <alignment horizontal="center"/>
    </xf>
    <xf numFmtId="3" fontId="7" fillId="2" borderId="0" xfId="3" applyNumberFormat="1" applyFont="1" applyFill="1" applyBorder="1" applyAlignment="1">
      <alignment horizontal="right"/>
    </xf>
    <xf numFmtId="0" fontId="7" fillId="2" borderId="0" xfId="4" applyFont="1" applyFill="1" applyBorder="1" applyAlignment="1">
      <alignment horizontal="left"/>
    </xf>
    <xf numFmtId="0" fontId="8" fillId="2" borderId="2" xfId="4" applyFont="1" applyFill="1" applyBorder="1" applyAlignment="1">
      <alignment horizontal="center"/>
    </xf>
    <xf numFmtId="0" fontId="8" fillId="2" borderId="2" xfId="4" applyFont="1" applyFill="1" applyBorder="1" applyAlignment="1">
      <alignment horizontal="left"/>
    </xf>
    <xf numFmtId="3" fontId="8" fillId="2" borderId="2" xfId="3" applyNumberFormat="1" applyFont="1" applyFill="1" applyBorder="1" applyAlignment="1">
      <alignment horizontal="right"/>
    </xf>
    <xf numFmtId="0" fontId="7" fillId="2" borderId="0" xfId="0" applyFont="1" applyFill="1" applyBorder="1" applyAlignment="1"/>
    <xf numFmtId="0" fontId="5" fillId="0" borderId="0" xfId="5" applyFont="1" applyAlignment="1"/>
    <xf numFmtId="0" fontId="8" fillId="2" borderId="0" xfId="5" applyFont="1" applyFill="1" applyAlignment="1"/>
    <xf numFmtId="0" fontId="8" fillId="0" borderId="0" xfId="5" applyFont="1" applyAlignment="1"/>
    <xf numFmtId="0" fontId="7" fillId="2" borderId="0" xfId="5" applyFont="1" applyFill="1" applyAlignment="1">
      <alignment horizontal="center"/>
    </xf>
    <xf numFmtId="0" fontId="8" fillId="2" borderId="1" xfId="5" applyFont="1" applyFill="1" applyBorder="1" applyAlignment="1">
      <alignment vertical="center"/>
    </xf>
    <xf numFmtId="0" fontId="8" fillId="0" borderId="0" xfId="5" applyFont="1" applyAlignment="1">
      <alignment vertical="center"/>
    </xf>
    <xf numFmtId="0" fontId="8" fillId="2" borderId="0" xfId="5" applyFont="1" applyFill="1" applyBorder="1" applyAlignment="1"/>
    <xf numFmtId="164" fontId="13" fillId="2" borderId="0" xfId="5" applyNumberFormat="1" applyFont="1" applyFill="1" applyBorder="1" applyAlignment="1"/>
    <xf numFmtId="0" fontId="7" fillId="0" borderId="0" xfId="5" applyFont="1" applyAlignment="1"/>
    <xf numFmtId="0" fontId="8" fillId="2" borderId="2" xfId="5" applyFont="1" applyFill="1" applyBorder="1" applyAlignment="1"/>
    <xf numFmtId="0" fontId="7" fillId="2" borderId="0" xfId="0" applyFont="1" applyFill="1" applyBorder="1" applyAlignment="1">
      <alignment horizontal="right"/>
    </xf>
    <xf numFmtId="0" fontId="7" fillId="0" borderId="0" xfId="5" applyFont="1" applyAlignment="1">
      <alignment horizontal="center"/>
    </xf>
    <xf numFmtId="164" fontId="7" fillId="0" borderId="0" xfId="5" applyNumberFormat="1" applyFont="1" applyAlignment="1">
      <alignment horizontal="center"/>
    </xf>
    <xf numFmtId="0" fontId="5" fillId="0" borderId="0" xfId="5" applyFont="1"/>
    <xf numFmtId="0" fontId="8" fillId="0" borderId="0" xfId="5" applyFont="1"/>
    <xf numFmtId="0" fontId="7" fillId="0" borderId="0" xfId="5" applyFont="1"/>
    <xf numFmtId="0" fontId="7" fillId="0" borderId="0" xfId="5" applyFont="1" applyBorder="1"/>
    <xf numFmtId="0" fontId="7" fillId="0" borderId="0" xfId="5" applyFont="1" applyBorder="1" applyAlignment="1">
      <alignment horizontal="center"/>
    </xf>
    <xf numFmtId="164" fontId="8" fillId="2" borderId="0" xfId="5" applyNumberFormat="1" applyFont="1" applyFill="1" applyAlignment="1">
      <alignment horizontal="center"/>
    </xf>
    <xf numFmtId="0" fontId="8" fillId="2" borderId="0" xfId="0" applyFont="1" applyFill="1" applyBorder="1" applyAlignment="1">
      <alignment horizontal="center"/>
    </xf>
    <xf numFmtId="3" fontId="9" fillId="2" borderId="0" xfId="0" applyNumberFormat="1" applyFont="1" applyFill="1" applyBorder="1" applyAlignment="1">
      <alignment horizontal="right"/>
    </xf>
    <xf numFmtId="0" fontId="7" fillId="2" borderId="0" xfId="0" applyFont="1" applyFill="1" applyAlignment="1">
      <alignment wrapText="1"/>
    </xf>
    <xf numFmtId="3" fontId="11" fillId="2" borderId="0" xfId="0" applyNumberFormat="1" applyFont="1" applyFill="1" applyBorder="1" applyAlignment="1">
      <alignment horizontal="right"/>
    </xf>
    <xf numFmtId="0" fontId="8" fillId="2" borderId="0" xfId="0" applyFont="1" applyFill="1" applyBorder="1" applyAlignment="1">
      <alignment horizontal="left"/>
    </xf>
    <xf numFmtId="0" fontId="7" fillId="2" borderId="0" xfId="0" applyFont="1" applyFill="1" applyAlignment="1">
      <alignment horizontal="left"/>
    </xf>
    <xf numFmtId="0" fontId="7" fillId="2" borderId="0" xfId="0" applyFont="1" applyFill="1" applyBorder="1" applyAlignment="1">
      <alignment horizontal="center"/>
    </xf>
    <xf numFmtId="0" fontId="7" fillId="2" borderId="0" xfId="0" applyFont="1" applyFill="1" applyBorder="1" applyAlignment="1">
      <alignment horizontal="left"/>
    </xf>
    <xf numFmtId="0" fontId="7" fillId="2" borderId="2" xfId="0" applyFont="1" applyFill="1" applyBorder="1" applyAlignment="1">
      <alignment horizontal="center"/>
    </xf>
    <xf numFmtId="3" fontId="11" fillId="2" borderId="2" xfId="0" applyNumberFormat="1" applyFont="1" applyFill="1" applyBorder="1" applyAlignment="1">
      <alignment horizontal="right"/>
    </xf>
    <xf numFmtId="165" fontId="7" fillId="2" borderId="0" xfId="5" applyNumberFormat="1" applyFont="1" applyFill="1"/>
    <xf numFmtId="165" fontId="7" fillId="0" borderId="0" xfId="5" applyNumberFormat="1" applyFont="1" applyFill="1"/>
    <xf numFmtId="0" fontId="7" fillId="0" borderId="0" xfId="5" applyFont="1" applyFill="1"/>
    <xf numFmtId="0" fontId="7" fillId="2" borderId="0" xfId="5" applyFont="1" applyFill="1"/>
    <xf numFmtId="0" fontId="6" fillId="0" borderId="0" xfId="5" applyFont="1" applyFill="1"/>
    <xf numFmtId="0" fontId="7" fillId="0" borderId="0" xfId="5" applyFont="1" applyFill="1" applyBorder="1"/>
    <xf numFmtId="0" fontId="6" fillId="0" borderId="0" xfId="5" applyFont="1"/>
    <xf numFmtId="0" fontId="8" fillId="2" borderId="0" xfId="5" applyFont="1" applyFill="1" applyAlignment="1">
      <alignment horizontal="center"/>
    </xf>
    <xf numFmtId="0" fontId="7" fillId="2" borderId="0" xfId="5" applyFont="1" applyFill="1" applyAlignment="1"/>
    <xf numFmtId="0" fontId="8" fillId="2" borderId="0" xfId="5" applyFont="1" applyFill="1"/>
    <xf numFmtId="0" fontId="8" fillId="2" borderId="0" xfId="5" applyFont="1" applyFill="1" applyAlignment="1">
      <alignment horizontal="right"/>
    </xf>
    <xf numFmtId="0" fontId="8" fillId="2" borderId="1" xfId="5" applyFont="1" applyFill="1" applyBorder="1" applyAlignment="1">
      <alignment horizontal="right" vertical="center"/>
    </xf>
    <xf numFmtId="3" fontId="8" fillId="2" borderId="0" xfId="5" applyNumberFormat="1" applyFont="1" applyFill="1" applyBorder="1" applyAlignment="1"/>
    <xf numFmtId="0" fontId="7" fillId="0" borderId="0" xfId="5" applyFont="1" applyFill="1" applyBorder="1" applyAlignment="1"/>
    <xf numFmtId="0" fontId="7" fillId="2" borderId="0" xfId="5" applyFont="1" applyFill="1" applyBorder="1" applyAlignment="1"/>
    <xf numFmtId="0" fontId="8" fillId="2" borderId="0" xfId="5" applyFont="1" applyFill="1" applyAlignment="1">
      <alignment horizontal="left"/>
    </xf>
    <xf numFmtId="0" fontId="7" fillId="2" borderId="0" xfId="5" applyFont="1" applyFill="1" applyAlignment="1">
      <alignment horizontal="right"/>
    </xf>
    <xf numFmtId="3" fontId="7" fillId="2" borderId="0" xfId="5" applyNumberFormat="1" applyFont="1" applyFill="1" applyBorder="1" applyAlignment="1"/>
    <xf numFmtId="0" fontId="11" fillId="2" borderId="0" xfId="5" applyFont="1" applyFill="1" applyBorder="1" applyAlignment="1">
      <alignment horizontal="left"/>
    </xf>
    <xf numFmtId="0" fontId="8" fillId="2" borderId="0" xfId="5" applyFont="1" applyFill="1" applyBorder="1" applyAlignment="1">
      <alignment horizontal="left"/>
    </xf>
    <xf numFmtId="0" fontId="11" fillId="2" borderId="2" xfId="5" applyFont="1" applyFill="1" applyBorder="1" applyAlignment="1">
      <alignment horizontal="left"/>
    </xf>
    <xf numFmtId="0" fontId="7" fillId="2" borderId="2" xfId="5" applyFont="1" applyFill="1" applyBorder="1" applyAlignment="1">
      <alignment horizontal="right"/>
    </xf>
    <xf numFmtId="0" fontId="7" fillId="0" borderId="0" xfId="5" applyFont="1" applyBorder="1" applyAlignment="1"/>
    <xf numFmtId="0" fontId="7" fillId="0" borderId="0" xfId="0" applyFont="1" applyAlignment="1">
      <alignment horizontal="right"/>
    </xf>
    <xf numFmtId="0" fontId="7" fillId="0" borderId="0" xfId="0" applyFont="1" applyAlignment="1">
      <alignment vertical="center" wrapText="1"/>
    </xf>
    <xf numFmtId="0" fontId="8" fillId="2" borderId="2" xfId="0" applyFont="1" applyFill="1" applyBorder="1" applyAlignment="1">
      <alignment horizontal="right" wrapText="1"/>
    </xf>
    <xf numFmtId="0" fontId="7" fillId="0" borderId="0" xfId="0" applyFont="1" applyBorder="1" applyAlignment="1">
      <alignment vertical="center" wrapText="1"/>
    </xf>
    <xf numFmtId="0" fontId="7" fillId="0" borderId="0" xfId="0" applyFont="1" applyAlignment="1">
      <alignment vertical="center"/>
    </xf>
    <xf numFmtId="167" fontId="7" fillId="2" borderId="0" xfId="5" applyNumberFormat="1" applyFont="1" applyFill="1" applyBorder="1" applyAlignment="1"/>
    <xf numFmtId="167" fontId="7" fillId="2" borderId="2" xfId="5" applyNumberFormat="1" applyFont="1" applyFill="1" applyBorder="1" applyAlignment="1"/>
    <xf numFmtId="0" fontId="7" fillId="2" borderId="0" xfId="0" applyFont="1" applyFill="1" applyBorder="1" applyAlignment="1">
      <alignment wrapText="1"/>
    </xf>
    <xf numFmtId="0" fontId="7" fillId="2" borderId="1" xfId="5" applyFont="1" applyFill="1" applyBorder="1" applyAlignment="1">
      <alignment horizontal="center" vertical="center"/>
    </xf>
    <xf numFmtId="166" fontId="9" fillId="2" borderId="0" xfId="5" applyNumberFormat="1" applyFont="1" applyFill="1" applyBorder="1" applyAlignment="1">
      <alignment horizontal="right"/>
    </xf>
    <xf numFmtId="166" fontId="8" fillId="2" borderId="0" xfId="5" applyNumberFormat="1" applyFont="1" applyFill="1" applyBorder="1" applyAlignment="1">
      <alignment horizontal="right"/>
    </xf>
    <xf numFmtId="166" fontId="7" fillId="2" borderId="0" xfId="5" applyNumberFormat="1" applyFont="1" applyFill="1" applyBorder="1" applyAlignment="1">
      <alignment horizontal="right"/>
    </xf>
    <xf numFmtId="0" fontId="7" fillId="2" borderId="2" xfId="5" applyFont="1" applyFill="1" applyBorder="1"/>
    <xf numFmtId="0" fontId="7" fillId="2" borderId="2" xfId="5" applyFont="1" applyFill="1" applyBorder="1" applyAlignment="1">
      <alignment horizontal="center"/>
    </xf>
    <xf numFmtId="166" fontId="7" fillId="2" borderId="2" xfId="5" applyNumberFormat="1" applyFont="1" applyFill="1" applyBorder="1" applyAlignment="1">
      <alignment horizontal="right"/>
    </xf>
    <xf numFmtId="0" fontId="7" fillId="0" borderId="0" xfId="0" applyFont="1" applyAlignment="1">
      <alignment horizontal="right" vertical="center"/>
    </xf>
    <xf numFmtId="166" fontId="9" fillId="2" borderId="0" xfId="0" applyNumberFormat="1" applyFont="1" applyFill="1" applyBorder="1" applyAlignment="1">
      <alignment horizontal="right"/>
    </xf>
    <xf numFmtId="166" fontId="11" fillId="2" borderId="0" xfId="0" applyNumberFormat="1" applyFont="1" applyFill="1" applyBorder="1" applyAlignment="1">
      <alignment horizontal="right"/>
    </xf>
    <xf numFmtId="166" fontId="11" fillId="2" borderId="2" xfId="0" applyNumberFormat="1" applyFont="1" applyFill="1" applyBorder="1" applyAlignment="1">
      <alignment horizontal="right"/>
    </xf>
    <xf numFmtId="0" fontId="6" fillId="0" borderId="0" xfId="0" applyFont="1" applyAlignment="1">
      <alignment vertical="center"/>
    </xf>
    <xf numFmtId="166" fontId="8" fillId="2" borderId="0" xfId="4" applyNumberFormat="1" applyFont="1" applyFill="1" applyBorder="1" applyAlignment="1"/>
    <xf numFmtId="166" fontId="7" fillId="2" borderId="0" xfId="4" applyNumberFormat="1" applyFont="1" applyFill="1" applyBorder="1" applyAlignment="1"/>
    <xf numFmtId="166" fontId="7" fillId="2" borderId="2" xfId="4" applyNumberFormat="1" applyFont="1" applyFill="1" applyBorder="1" applyAlignment="1"/>
    <xf numFmtId="0" fontId="8" fillId="2" borderId="0" xfId="4" applyFont="1" applyFill="1" applyAlignment="1">
      <alignment horizontal="left"/>
    </xf>
    <xf numFmtId="0" fontId="7" fillId="2" borderId="0" xfId="0" applyFont="1" applyFill="1" applyAlignment="1">
      <alignment vertical="top"/>
    </xf>
    <xf numFmtId="0" fontId="7" fillId="2" borderId="0" xfId="0" applyFont="1" applyFill="1" applyAlignment="1">
      <alignment vertical="center" wrapText="1"/>
    </xf>
    <xf numFmtId="166" fontId="8" fillId="2" borderId="0" xfId="5" applyNumberFormat="1" applyFont="1" applyFill="1" applyBorder="1" applyAlignment="1"/>
    <xf numFmtId="166" fontId="7" fillId="2" borderId="0" xfId="5" applyNumberFormat="1" applyFont="1" applyFill="1" applyBorder="1" applyAlignment="1"/>
    <xf numFmtId="166" fontId="7" fillId="2" borderId="2" xfId="5" applyNumberFormat="1" applyFont="1" applyFill="1" applyBorder="1" applyAlignment="1"/>
    <xf numFmtId="0" fontId="7" fillId="2" borderId="0" xfId="5" applyFont="1" applyFill="1" applyBorder="1" applyAlignment="1">
      <alignment horizontal="right"/>
    </xf>
    <xf numFmtId="0" fontId="7" fillId="2" borderId="0" xfId="0" applyFont="1" applyFill="1" applyBorder="1" applyAlignment="1">
      <alignment horizontal="left" vertical="top"/>
    </xf>
    <xf numFmtId="0" fontId="7" fillId="2" borderId="0" xfId="0" applyFont="1" applyFill="1" applyBorder="1" applyAlignment="1">
      <alignment vertical="center" wrapText="1"/>
    </xf>
    <xf numFmtId="0" fontId="7" fillId="2" borderId="0" xfId="4" applyFont="1" applyFill="1" applyBorder="1" applyAlignment="1">
      <alignment horizontal="right"/>
    </xf>
    <xf numFmtId="0" fontId="8" fillId="2" borderId="0" xfId="3" applyNumberFormat="1" applyFont="1" applyFill="1" applyBorder="1" applyAlignment="1">
      <alignment horizontal="right" vertical="center"/>
    </xf>
    <xf numFmtId="166" fontId="8" fillId="2" borderId="0" xfId="4" applyNumberFormat="1" applyFont="1" applyFill="1" applyBorder="1" applyAlignment="1">
      <alignment horizontal="right"/>
    </xf>
    <xf numFmtId="166" fontId="8" fillId="2" borderId="0" xfId="3" applyNumberFormat="1" applyFont="1" applyFill="1" applyBorder="1" applyAlignment="1">
      <alignment horizontal="right"/>
    </xf>
    <xf numFmtId="166" fontId="7" fillId="2" borderId="0" xfId="3" applyNumberFormat="1" applyFont="1" applyFill="1" applyBorder="1" applyAlignment="1">
      <alignment horizontal="right"/>
    </xf>
    <xf numFmtId="166" fontId="7" fillId="2" borderId="0" xfId="4" applyNumberFormat="1" applyFont="1" applyFill="1" applyBorder="1" applyAlignment="1">
      <alignment horizontal="right"/>
    </xf>
    <xf numFmtId="166" fontId="8" fillId="2" borderId="2" xfId="4" applyNumberFormat="1" applyFont="1" applyFill="1" applyBorder="1" applyAlignment="1">
      <alignment horizontal="right"/>
    </xf>
    <xf numFmtId="166" fontId="8" fillId="2" borderId="2" xfId="3" applyNumberFormat="1" applyFont="1" applyFill="1" applyBorder="1" applyAlignment="1">
      <alignment horizontal="right"/>
    </xf>
    <xf numFmtId="0" fontId="7" fillId="0" borderId="0" xfId="0" applyFont="1" applyBorder="1" applyAlignment="1">
      <alignment vertical="center"/>
    </xf>
    <xf numFmtId="0" fontId="6" fillId="0" borderId="0" xfId="0" applyFont="1" applyBorder="1" applyAlignment="1">
      <alignment vertical="center" wrapText="1"/>
    </xf>
    <xf numFmtId="0" fontId="7" fillId="0" borderId="0" xfId="0" applyFont="1" applyBorder="1" applyAlignment="1">
      <alignment wrapText="1"/>
    </xf>
    <xf numFmtId="166" fontId="7" fillId="2" borderId="0" xfId="0" applyNumberFormat="1" applyFont="1" applyFill="1" applyAlignment="1"/>
    <xf numFmtId="0" fontId="7" fillId="0" borderId="0" xfId="0" applyFont="1" applyBorder="1" applyAlignment="1">
      <alignment horizontal="right" vertical="center"/>
    </xf>
    <xf numFmtId="3" fontId="8" fillId="2" borderId="0" xfId="0" applyNumberFormat="1" applyFont="1" applyFill="1" applyBorder="1" applyAlignment="1">
      <alignment horizontal="right" vertical="center"/>
    </xf>
    <xf numFmtId="0" fontId="17" fillId="0" borderId="0" xfId="0" applyFont="1"/>
    <xf numFmtId="0" fontId="16" fillId="3" borderId="0" xfId="2" applyFont="1" applyFill="1" applyAlignment="1" applyProtection="1"/>
    <xf numFmtId="0" fontId="16" fillId="4" borderId="0" xfId="2" applyFont="1" applyFill="1" applyAlignment="1" applyProtection="1"/>
    <xf numFmtId="0" fontId="8" fillId="2" borderId="0" xfId="0" applyFont="1" applyFill="1" applyBorder="1" applyAlignment="1">
      <alignment horizontal="center" vertical="top" wrapText="1"/>
    </xf>
    <xf numFmtId="0" fontId="18" fillId="5" borderId="0" xfId="2" applyFont="1" applyFill="1" applyAlignment="1" applyProtection="1"/>
    <xf numFmtId="0" fontId="19" fillId="0" borderId="0" xfId="0" applyFont="1"/>
    <xf numFmtId="0" fontId="7" fillId="2" borderId="0" xfId="4" applyFont="1" applyFill="1" applyBorder="1" applyAlignment="1"/>
    <xf numFmtId="0" fontId="8" fillId="2" borderId="0" xfId="4" applyFont="1" applyFill="1" applyBorder="1" applyAlignment="1">
      <alignment horizontal="center" vertical="center"/>
    </xf>
    <xf numFmtId="0" fontId="0" fillId="2" borderId="0" xfId="0" applyFill="1" applyBorder="1" applyAlignment="1">
      <alignment horizontal="left" vertical="top"/>
    </xf>
    <xf numFmtId="0" fontId="8" fillId="2" borderId="1" xfId="3" applyFont="1" applyFill="1" applyBorder="1" applyAlignment="1">
      <alignment horizontal="left"/>
    </xf>
    <xf numFmtId="1" fontId="6" fillId="0" borderId="0" xfId="0" applyNumberFormat="1" applyFont="1" applyFill="1" applyBorder="1" applyAlignment="1">
      <alignment horizontal="right" vertical="top"/>
    </xf>
    <xf numFmtId="0" fontId="7" fillId="0" borderId="0" xfId="4" applyFont="1" applyBorder="1" applyAlignment="1"/>
    <xf numFmtId="0" fontId="8" fillId="2" borderId="1" xfId="3" applyFont="1" applyFill="1" applyBorder="1" applyAlignment="1">
      <alignment vertical="center"/>
    </xf>
    <xf numFmtId="0" fontId="8" fillId="2" borderId="0" xfId="0" applyFont="1" applyFill="1" applyAlignment="1">
      <alignment horizontal="center" wrapText="1"/>
    </xf>
    <xf numFmtId="0" fontId="8" fillId="2" borderId="0" xfId="0" applyFont="1" applyFill="1" applyBorder="1" applyAlignment="1">
      <alignment horizontal="left" wrapText="1"/>
    </xf>
    <xf numFmtId="166" fontId="8" fillId="2" borderId="3" xfId="4" applyNumberFormat="1" applyFont="1" applyFill="1" applyBorder="1" applyAlignment="1">
      <alignment horizontal="right"/>
    </xf>
    <xf numFmtId="0" fontId="8" fillId="2" borderId="0" xfId="0" applyFont="1" applyFill="1" applyBorder="1" applyAlignment="1">
      <alignment vertical="top" wrapText="1"/>
    </xf>
    <xf numFmtId="3" fontId="8" fillId="2" borderId="0" xfId="0" applyNumberFormat="1" applyFont="1" applyFill="1" applyAlignment="1">
      <alignment horizontal="right"/>
    </xf>
    <xf numFmtId="0" fontId="8" fillId="2" borderId="2" xfId="0" applyFont="1" applyFill="1" applyBorder="1" applyAlignment="1">
      <alignment horizontal="center" wrapText="1"/>
    </xf>
    <xf numFmtId="0" fontId="7" fillId="2" borderId="1" xfId="0" applyFont="1" applyFill="1" applyBorder="1" applyAlignment="1">
      <alignment horizontal="left" vertical="center"/>
    </xf>
    <xf numFmtId="1" fontId="8" fillId="2" borderId="1" xfId="0" applyNumberFormat="1" applyFont="1" applyFill="1" applyBorder="1" applyAlignment="1">
      <alignment horizontal="right" vertical="center"/>
    </xf>
    <xf numFmtId="166" fontId="7" fillId="2" borderId="2" xfId="0" applyNumberFormat="1" applyFont="1" applyFill="1" applyBorder="1" applyAlignment="1"/>
    <xf numFmtId="0" fontId="7" fillId="2" borderId="0" xfId="0" applyFont="1" applyFill="1" applyBorder="1" applyAlignment="1">
      <alignment vertical="top"/>
    </xf>
    <xf numFmtId="0" fontId="7" fillId="2" borderId="0" xfId="0" applyFont="1" applyFill="1" applyBorder="1" applyAlignment="1">
      <alignment horizontal="right" vertical="top"/>
    </xf>
    <xf numFmtId="0" fontId="7" fillId="0" borderId="0" xfId="0" applyFont="1" applyBorder="1" applyAlignment="1">
      <alignment vertical="top"/>
    </xf>
    <xf numFmtId="0" fontId="8" fillId="2" borderId="0" xfId="0" applyFont="1" applyFill="1" applyBorder="1" applyAlignment="1">
      <alignment horizontal="left" vertical="top"/>
    </xf>
    <xf numFmtId="3" fontId="8" fillId="2" borderId="3" xfId="3" applyNumberFormat="1" applyFont="1" applyFill="1" applyBorder="1" applyAlignment="1">
      <alignment horizontal="right"/>
    </xf>
    <xf numFmtId="164" fontId="8" fillId="2" borderId="0" xfId="4" applyNumberFormat="1" applyFont="1" applyFill="1" applyBorder="1" applyAlignment="1">
      <alignment horizontal="center"/>
    </xf>
    <xf numFmtId="0" fontId="7" fillId="2" borderId="2" xfId="5" applyFont="1" applyFill="1" applyBorder="1" applyAlignment="1"/>
    <xf numFmtId="0" fontId="8" fillId="0" borderId="0" xfId="4" applyFont="1"/>
    <xf numFmtId="0" fontId="7" fillId="0" borderId="0" xfId="4" applyFont="1" applyFill="1"/>
    <xf numFmtId="0" fontId="7" fillId="0" borderId="0" xfId="4" applyFont="1" applyFill="1" applyBorder="1" applyAlignment="1">
      <alignment horizontal="right"/>
    </xf>
    <xf numFmtId="0" fontId="7" fillId="0" borderId="0" xfId="0" applyFont="1" applyFill="1" applyAlignment="1">
      <alignment horizontal="right"/>
    </xf>
    <xf numFmtId="3" fontId="7" fillId="2" borderId="0" xfId="0" applyNumberFormat="1" applyFont="1" applyFill="1" applyBorder="1" applyAlignment="1"/>
    <xf numFmtId="0" fontId="7" fillId="0" borderId="0" xfId="5" applyFont="1" applyFill="1" applyAlignment="1"/>
    <xf numFmtId="0" fontId="7" fillId="0" borderId="0" xfId="4" applyFont="1" applyFill="1" applyAlignment="1">
      <alignment wrapText="1"/>
    </xf>
    <xf numFmtId="0" fontId="23" fillId="0" borderId="0" xfId="4" applyFont="1" applyFill="1" applyAlignment="1">
      <alignment horizontal="center"/>
    </xf>
    <xf numFmtId="0" fontId="5" fillId="0" borderId="0" xfId="5" applyFont="1" applyFill="1"/>
    <xf numFmtId="0" fontId="8" fillId="0" borderId="0" xfId="5" applyFont="1" applyFill="1"/>
    <xf numFmtId="0" fontId="8" fillId="0" borderId="0" xfId="5" applyFont="1" applyFill="1" applyAlignment="1">
      <alignment horizontal="right" vertical="center"/>
    </xf>
    <xf numFmtId="0" fontId="7" fillId="0" borderId="0" xfId="0" applyFont="1" applyFill="1" applyAlignment="1">
      <alignment wrapText="1"/>
    </xf>
    <xf numFmtId="0" fontId="7" fillId="0" borderId="0" xfId="0" applyFont="1" applyFill="1" applyAlignment="1"/>
    <xf numFmtId="0" fontId="7" fillId="0" borderId="0" xfId="5" applyFont="1" applyFill="1" applyAlignment="1">
      <alignment horizontal="right"/>
    </xf>
    <xf numFmtId="0" fontId="8" fillId="0" borderId="0" xfId="5" applyFont="1" applyFill="1" applyAlignment="1"/>
    <xf numFmtId="0" fontId="8" fillId="0" borderId="0" xfId="5" applyFont="1" applyFill="1" applyBorder="1" applyAlignment="1"/>
    <xf numFmtId="0" fontId="7" fillId="0" borderId="0" xfId="5" applyFont="1" applyFill="1" applyBorder="1" applyAlignment="1">
      <alignment horizontal="right"/>
    </xf>
    <xf numFmtId="0" fontId="6" fillId="0" borderId="0" xfId="4" applyFont="1" applyFill="1"/>
    <xf numFmtId="0" fontId="7" fillId="0" borderId="0" xfId="4" applyFont="1" applyFill="1" applyAlignment="1"/>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Border="1" applyAlignment="1"/>
    <xf numFmtId="0" fontId="7" fillId="0" borderId="0" xfId="4" applyFont="1" applyFill="1" applyAlignment="1">
      <alignment horizontal="right"/>
    </xf>
    <xf numFmtId="3" fontId="8" fillId="0" borderId="0" xfId="4" applyNumberFormat="1" applyFont="1" applyFill="1" applyBorder="1" applyAlignment="1">
      <alignment horizontal="right"/>
    </xf>
    <xf numFmtId="3" fontId="7" fillId="0" borderId="0" xfId="4" applyNumberFormat="1" applyFont="1" applyFill="1" applyBorder="1" applyAlignment="1">
      <alignment horizontal="right"/>
    </xf>
    <xf numFmtId="0" fontId="7" fillId="0" borderId="0" xfId="5" applyFont="1" applyFill="1" applyAlignment="1">
      <alignment horizontal="center"/>
    </xf>
    <xf numFmtId="0" fontId="8" fillId="0" borderId="0" xfId="3" applyNumberFormat="1" applyFont="1" applyFill="1" applyBorder="1" applyAlignment="1">
      <alignment horizontal="right" vertical="center"/>
    </xf>
    <xf numFmtId="0" fontId="7"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pplyAlignment="1">
      <alignment vertical="center" wrapText="1"/>
    </xf>
    <xf numFmtId="0" fontId="8"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Fill="1" applyBorder="1" applyAlignment="1">
      <alignment vertical="center" wrapText="1"/>
    </xf>
    <xf numFmtId="0" fontId="7" fillId="0" borderId="0" xfId="0" applyFont="1" applyFill="1" applyAlignment="1">
      <alignment horizontal="center" vertical="center"/>
    </xf>
    <xf numFmtId="0" fontId="7" fillId="0" borderId="0" xfId="0" applyFont="1" applyFill="1" applyAlignment="1">
      <alignment horizontal="right" vertical="center"/>
    </xf>
    <xf numFmtId="0" fontId="8" fillId="0" borderId="0" xfId="0" applyFont="1" applyFill="1" applyBorder="1" applyAlignment="1"/>
    <xf numFmtId="0" fontId="7" fillId="6" borderId="0" xfId="4" applyFont="1" applyFill="1"/>
    <xf numFmtId="0" fontId="7" fillId="0" borderId="0" xfId="5" applyFont="1" applyFill="1" applyAlignment="1"/>
    <xf numFmtId="0" fontId="8" fillId="2" borderId="2" xfId="0" applyFont="1" applyFill="1" applyBorder="1" applyAlignment="1">
      <alignment horizontal="right" wrapText="1"/>
    </xf>
    <xf numFmtId="3" fontId="7" fillId="2" borderId="0" xfId="0" applyNumberFormat="1" applyFont="1" applyFill="1"/>
    <xf numFmtId="0" fontId="7" fillId="6" borderId="0" xfId="5" applyFont="1" applyFill="1" applyAlignment="1"/>
    <xf numFmtId="0" fontId="8" fillId="2" borderId="5" xfId="3" applyNumberFormat="1" applyFont="1" applyFill="1" applyBorder="1" applyAlignment="1">
      <alignment horizontal="right" vertical="center"/>
    </xf>
    <xf numFmtId="3" fontId="8" fillId="2" borderId="6" xfId="3" applyNumberFormat="1" applyFont="1" applyFill="1" applyBorder="1" applyAlignment="1">
      <alignment horizontal="right"/>
    </xf>
    <xf numFmtId="3" fontId="8" fillId="2" borderId="7" xfId="3" applyNumberFormat="1" applyFont="1" applyFill="1" applyBorder="1" applyAlignment="1">
      <alignment horizontal="right"/>
    </xf>
    <xf numFmtId="3" fontId="7" fillId="2" borderId="7" xfId="3" applyNumberFormat="1" applyFont="1" applyFill="1" applyBorder="1" applyAlignment="1">
      <alignment horizontal="right"/>
    </xf>
    <xf numFmtId="3" fontId="8" fillId="2" borderId="8" xfId="3" applyNumberFormat="1" applyFont="1" applyFill="1" applyBorder="1" applyAlignment="1">
      <alignment horizontal="right"/>
    </xf>
    <xf numFmtId="1" fontId="8" fillId="2" borderId="9" xfId="0" applyNumberFormat="1" applyFont="1" applyFill="1" applyBorder="1" applyAlignment="1">
      <alignment vertical="center"/>
    </xf>
    <xf numFmtId="0" fontId="8" fillId="2" borderId="9" xfId="3" applyNumberFormat="1" applyFont="1" applyFill="1" applyBorder="1" applyAlignment="1">
      <alignment vertical="center"/>
    </xf>
    <xf numFmtId="164" fontId="8" fillId="2" borderId="10" xfId="4" applyNumberFormat="1" applyFont="1" applyFill="1" applyBorder="1" applyAlignment="1"/>
    <xf numFmtId="164" fontId="7" fillId="2" borderId="10" xfId="4" applyNumberFormat="1" applyFont="1" applyFill="1" applyBorder="1" applyAlignment="1"/>
    <xf numFmtId="164" fontId="7" fillId="2" borderId="11" xfId="4" applyNumberFormat="1" applyFont="1" applyFill="1" applyBorder="1" applyAlignment="1"/>
    <xf numFmtId="3" fontId="8" fillId="2" borderId="10" xfId="3" applyNumberFormat="1" applyFont="1" applyFill="1" applyBorder="1" applyAlignment="1">
      <alignment horizontal="right"/>
    </xf>
    <xf numFmtId="3" fontId="7" fillId="2" borderId="10" xfId="3" applyNumberFormat="1" applyFont="1" applyFill="1" applyBorder="1" applyAlignment="1">
      <alignment horizontal="right"/>
    </xf>
    <xf numFmtId="3" fontId="8" fillId="2" borderId="11" xfId="3" applyNumberFormat="1" applyFont="1" applyFill="1" applyBorder="1" applyAlignment="1">
      <alignment horizontal="right"/>
    </xf>
    <xf numFmtId="164" fontId="8" fillId="2" borderId="12" xfId="4" applyNumberFormat="1" applyFont="1" applyFill="1" applyBorder="1" applyAlignment="1"/>
    <xf numFmtId="164" fontId="8" fillId="2" borderId="3" xfId="4" applyNumberFormat="1" applyFont="1" applyFill="1" applyBorder="1" applyAlignment="1"/>
    <xf numFmtId="0" fontId="8" fillId="2" borderId="9" xfId="3" applyNumberFormat="1" applyFont="1" applyFill="1" applyBorder="1" applyAlignment="1">
      <alignment horizontal="right" vertical="center"/>
    </xf>
    <xf numFmtId="3" fontId="8" fillId="2" borderId="10" xfId="4" applyNumberFormat="1" applyFont="1" applyFill="1" applyBorder="1" applyAlignment="1">
      <alignment horizontal="right"/>
    </xf>
    <xf numFmtId="3" fontId="7" fillId="2" borderId="10" xfId="4" applyNumberFormat="1" applyFont="1" applyFill="1" applyBorder="1" applyAlignment="1">
      <alignment horizontal="right"/>
    </xf>
    <xf numFmtId="3" fontId="8" fillId="2" borderId="11" xfId="4" applyNumberFormat="1" applyFont="1" applyFill="1" applyBorder="1" applyAlignment="1">
      <alignment horizontal="right"/>
    </xf>
    <xf numFmtId="3" fontId="8" fillId="2" borderId="10" xfId="0" applyNumberFormat="1" applyFont="1" applyFill="1" applyBorder="1" applyAlignment="1"/>
    <xf numFmtId="3" fontId="7" fillId="2" borderId="10" xfId="0" applyNumberFormat="1" applyFont="1" applyFill="1" applyBorder="1" applyAlignment="1"/>
    <xf numFmtId="3" fontId="7" fillId="2" borderId="11" xfId="0" applyNumberFormat="1" applyFont="1" applyFill="1" applyBorder="1" applyAlignment="1"/>
    <xf numFmtId="3" fontId="9" fillId="6" borderId="0" xfId="0" applyNumberFormat="1" applyFont="1" applyFill="1" applyBorder="1" applyAlignment="1">
      <alignment horizontal="right"/>
    </xf>
    <xf numFmtId="0" fontId="8" fillId="2" borderId="9" xfId="5" applyFont="1" applyFill="1" applyBorder="1" applyAlignment="1">
      <alignment horizontal="right" vertical="center"/>
    </xf>
    <xf numFmtId="3" fontId="9" fillId="2" borderId="10" xfId="0" applyNumberFormat="1" applyFont="1" applyFill="1" applyBorder="1" applyAlignment="1">
      <alignment horizontal="right"/>
    </xf>
    <xf numFmtId="3" fontId="11" fillId="2" borderId="10" xfId="0" applyNumberFormat="1" applyFont="1" applyFill="1" applyBorder="1" applyAlignment="1">
      <alignment horizontal="right"/>
    </xf>
    <xf numFmtId="3" fontId="11" fillId="2" borderId="11" xfId="0" applyNumberFormat="1" applyFont="1" applyFill="1" applyBorder="1" applyAlignment="1">
      <alignment horizontal="right"/>
    </xf>
    <xf numFmtId="0" fontId="8" fillId="2" borderId="9" xfId="5" applyFont="1" applyFill="1" applyBorder="1" applyAlignment="1">
      <alignment vertical="center"/>
    </xf>
    <xf numFmtId="164" fontId="13" fillId="6" borderId="0" xfId="5" applyNumberFormat="1" applyFont="1" applyFill="1" applyBorder="1" applyAlignment="1"/>
    <xf numFmtId="164" fontId="13" fillId="6" borderId="2" xfId="5" applyNumberFormat="1" applyFont="1" applyFill="1" applyBorder="1" applyAlignment="1"/>
    <xf numFmtId="164" fontId="13" fillId="6" borderId="10" xfId="5" applyNumberFormat="1" applyFont="1" applyFill="1" applyBorder="1" applyAlignment="1"/>
    <xf numFmtId="164" fontId="13" fillId="6" borderId="11" xfId="5" applyNumberFormat="1" applyFont="1" applyFill="1" applyBorder="1" applyAlignment="1"/>
    <xf numFmtId="166" fontId="8" fillId="2" borderId="10" xfId="4" applyNumberFormat="1" applyFont="1" applyFill="1" applyBorder="1" applyAlignment="1">
      <alignment horizontal="right"/>
    </xf>
    <xf numFmtId="166" fontId="7" fillId="2" borderId="10" xfId="4" applyNumberFormat="1" applyFont="1" applyFill="1" applyBorder="1" applyAlignment="1">
      <alignment horizontal="right"/>
    </xf>
    <xf numFmtId="166" fontId="8" fillId="2" borderId="11" xfId="4" applyNumberFormat="1" applyFont="1" applyFill="1" applyBorder="1" applyAlignment="1">
      <alignment horizontal="right"/>
    </xf>
    <xf numFmtId="166" fontId="8" fillId="2" borderId="10" xfId="5" applyNumberFormat="1" applyFont="1" applyFill="1" applyBorder="1" applyAlignment="1"/>
    <xf numFmtId="166" fontId="7" fillId="2" borderId="10" xfId="5" applyNumberFormat="1" applyFont="1" applyFill="1" applyBorder="1" applyAlignment="1"/>
    <xf numFmtId="166" fontId="7" fillId="2" borderId="11" xfId="5" applyNumberFormat="1" applyFont="1" applyFill="1" applyBorder="1" applyAlignment="1"/>
    <xf numFmtId="166" fontId="8" fillId="2" borderId="10" xfId="4" applyNumberFormat="1" applyFont="1" applyFill="1" applyBorder="1" applyAlignment="1"/>
    <xf numFmtId="166" fontId="7" fillId="2" borderId="10" xfId="4" applyNumberFormat="1" applyFont="1" applyFill="1" applyBorder="1" applyAlignment="1"/>
    <xf numFmtId="166" fontId="7" fillId="2" borderId="11" xfId="4" applyNumberFormat="1" applyFont="1" applyFill="1" applyBorder="1" applyAlignment="1"/>
    <xf numFmtId="166" fontId="9" fillId="2" borderId="10" xfId="0" applyNumberFormat="1" applyFont="1" applyFill="1" applyBorder="1" applyAlignment="1">
      <alignment horizontal="right"/>
    </xf>
    <xf numFmtId="166" fontId="11" fillId="2" borderId="10" xfId="0" applyNumberFormat="1" applyFont="1" applyFill="1" applyBorder="1" applyAlignment="1">
      <alignment horizontal="right"/>
    </xf>
    <xf numFmtId="166" fontId="11" fillId="2" borderId="11" xfId="0" applyNumberFormat="1" applyFont="1" applyFill="1" applyBorder="1" applyAlignment="1">
      <alignment horizontal="right"/>
    </xf>
    <xf numFmtId="166" fontId="9" fillId="2" borderId="10" xfId="5" applyNumberFormat="1" applyFont="1" applyFill="1" applyBorder="1" applyAlignment="1">
      <alignment horizontal="right"/>
    </xf>
    <xf numFmtId="166" fontId="8" fillId="2" borderId="10" xfId="5" applyNumberFormat="1" applyFont="1" applyFill="1" applyBorder="1" applyAlignment="1">
      <alignment horizontal="right"/>
    </xf>
    <xf numFmtId="166" fontId="7" fillId="2" borderId="10" xfId="5" applyNumberFormat="1" applyFont="1" applyFill="1" applyBorder="1" applyAlignment="1">
      <alignment horizontal="right"/>
    </xf>
    <xf numFmtId="166" fontId="7" fillId="2" borderId="11" xfId="5" applyNumberFormat="1" applyFont="1" applyFill="1" applyBorder="1" applyAlignment="1">
      <alignment horizontal="right"/>
    </xf>
    <xf numFmtId="167" fontId="7" fillId="2" borderId="10" xfId="5" applyNumberFormat="1" applyFont="1" applyFill="1" applyBorder="1" applyAlignment="1"/>
    <xf numFmtId="167" fontId="7" fillId="2" borderId="11" xfId="5" applyNumberFormat="1" applyFont="1" applyFill="1" applyBorder="1" applyAlignment="1"/>
    <xf numFmtId="166" fontId="8" fillId="2" borderId="12" xfId="4" applyNumberFormat="1" applyFont="1" applyFill="1" applyBorder="1" applyAlignment="1">
      <alignment horizontal="right"/>
    </xf>
    <xf numFmtId="1" fontId="8" fillId="2" borderId="9" xfId="0" applyNumberFormat="1" applyFont="1" applyFill="1" applyBorder="1" applyAlignment="1">
      <alignment horizontal="right" vertical="center"/>
    </xf>
    <xf numFmtId="166" fontId="7" fillId="2" borderId="10" xfId="0" applyNumberFormat="1" applyFont="1" applyFill="1" applyBorder="1" applyAlignment="1"/>
    <xf numFmtId="166" fontId="7" fillId="2" borderId="11" xfId="0" applyNumberFormat="1" applyFont="1" applyFill="1" applyBorder="1" applyAlignment="1"/>
    <xf numFmtId="0" fontId="8" fillId="2" borderId="0" xfId="0" applyFont="1" applyFill="1" applyAlignment="1">
      <alignment horizontal="center" wrapText="1"/>
    </xf>
    <xf numFmtId="0" fontId="8" fillId="2" borderId="2" xfId="0" applyFont="1" applyFill="1" applyBorder="1" applyAlignment="1">
      <alignment horizontal="right" wrapText="1"/>
    </xf>
    <xf numFmtId="0" fontId="24" fillId="0" borderId="0" xfId="0" applyFont="1" applyBorder="1" applyAlignment="1">
      <alignment horizontal="center" vertical="center" wrapText="1"/>
    </xf>
    <xf numFmtId="0" fontId="8" fillId="2" borderId="0" xfId="0" applyFont="1" applyFill="1" applyAlignment="1">
      <alignment wrapText="1"/>
    </xf>
    <xf numFmtId="0" fontId="8" fillId="6" borderId="0" xfId="5" applyFont="1" applyFill="1" applyBorder="1" applyAlignment="1"/>
    <xf numFmtId="0" fontId="8" fillId="2" borderId="1" xfId="5" applyFont="1" applyFill="1" applyBorder="1" applyAlignment="1">
      <alignment horizontal="left" vertical="center"/>
    </xf>
    <xf numFmtId="166" fontId="7" fillId="2" borderId="0" xfId="0" applyNumberFormat="1" applyFont="1" applyFill="1" applyBorder="1" applyAlignment="1">
      <alignment horizontal="right"/>
    </xf>
    <xf numFmtId="3" fontId="7" fillId="2" borderId="0" xfId="0" applyNumberFormat="1" applyFont="1" applyFill="1" applyBorder="1" applyAlignment="1">
      <alignment horizontal="right"/>
    </xf>
    <xf numFmtId="0" fontId="24" fillId="0" borderId="0" xfId="0" applyFont="1" applyBorder="1" applyAlignment="1">
      <alignment horizontal="center" wrapText="1"/>
    </xf>
    <xf numFmtId="0" fontId="8" fillId="7" borderId="0" xfId="5" applyFont="1" applyFill="1" applyBorder="1" applyAlignment="1">
      <alignment horizontal="left" vertical="center"/>
    </xf>
    <xf numFmtId="0" fontId="7" fillId="7" borderId="0" xfId="0" applyFont="1" applyFill="1" applyBorder="1" applyAlignment="1">
      <alignment horizontal="left"/>
    </xf>
    <xf numFmtId="0" fontId="7" fillId="7" borderId="0" xfId="0" applyFont="1" applyFill="1" applyBorder="1" applyAlignment="1">
      <alignment wrapText="1"/>
    </xf>
    <xf numFmtId="167" fontId="7" fillId="7" borderId="0" xfId="5" applyNumberFormat="1" applyFont="1" applyFill="1" applyBorder="1" applyAlignment="1"/>
    <xf numFmtId="0" fontId="8" fillId="2" borderId="0" xfId="5" applyFont="1" applyFill="1" applyBorder="1" applyAlignment="1">
      <alignment vertical="center"/>
    </xf>
    <xf numFmtId="0" fontId="8" fillId="2" borderId="10" xfId="5" applyFont="1" applyFill="1" applyBorder="1" applyAlignment="1">
      <alignment vertical="center"/>
    </xf>
    <xf numFmtId="0" fontId="8" fillId="2" borderId="0" xfId="5" applyFont="1" applyFill="1" applyBorder="1" applyAlignment="1">
      <alignment horizontal="left" vertical="top"/>
    </xf>
    <xf numFmtId="166" fontId="7" fillId="2" borderId="10" xfId="0" applyNumberFormat="1" applyFont="1" applyFill="1" applyBorder="1" applyAlignment="1">
      <alignment horizontal="right"/>
    </xf>
    <xf numFmtId="3" fontId="7" fillId="2" borderId="10" xfId="0" applyNumberFormat="1" applyFont="1" applyFill="1" applyBorder="1" applyAlignment="1">
      <alignment horizontal="right"/>
    </xf>
    <xf numFmtId="0" fontId="7" fillId="6" borderId="0" xfId="0" applyFont="1" applyFill="1"/>
    <xf numFmtId="0" fontId="8" fillId="6" borderId="0" xfId="4" applyFont="1" applyFill="1" applyBorder="1" applyAlignment="1">
      <alignment horizontal="left"/>
    </xf>
    <xf numFmtId="3" fontId="7" fillId="6" borderId="0" xfId="0" applyNumberFormat="1" applyFont="1" applyFill="1" applyBorder="1" applyAlignment="1">
      <alignment horizontal="right"/>
    </xf>
    <xf numFmtId="3" fontId="7" fillId="6" borderId="10" xfId="0" applyNumberFormat="1" applyFont="1" applyFill="1" applyBorder="1" applyAlignment="1">
      <alignment horizontal="right"/>
    </xf>
    <xf numFmtId="166" fontId="7" fillId="6" borderId="0" xfId="0" applyNumberFormat="1" applyFont="1" applyFill="1" applyBorder="1" applyAlignment="1">
      <alignment horizontal="right"/>
    </xf>
    <xf numFmtId="166" fontId="7" fillId="6" borderId="10" xfId="0" applyNumberFormat="1" applyFont="1" applyFill="1" applyBorder="1" applyAlignment="1">
      <alignment horizontal="right"/>
    </xf>
    <xf numFmtId="0" fontId="25" fillId="8" borderId="0" xfId="2" applyFont="1" applyFill="1" applyAlignment="1" applyProtection="1"/>
    <xf numFmtId="0" fontId="8" fillId="6" borderId="0" xfId="5" applyFont="1" applyFill="1" applyAlignment="1"/>
    <xf numFmtId="0" fontId="8" fillId="6" borderId="0" xfId="0" applyFont="1" applyFill="1" applyBorder="1" applyAlignment="1">
      <alignment horizontal="left"/>
    </xf>
    <xf numFmtId="0" fontId="8" fillId="6" borderId="1" xfId="5" applyFont="1" applyFill="1" applyBorder="1" applyAlignment="1">
      <alignment vertical="center"/>
    </xf>
    <xf numFmtId="166" fontId="8" fillId="6" borderId="0" xfId="0" applyNumberFormat="1" applyFont="1" applyFill="1" applyBorder="1" applyAlignment="1"/>
    <xf numFmtId="166" fontId="7" fillId="6" borderId="0" xfId="0" applyNumberFormat="1" applyFont="1" applyFill="1" applyBorder="1" applyAlignment="1"/>
    <xf numFmtId="166" fontId="7" fillId="6" borderId="2" xfId="0" applyNumberFormat="1" applyFont="1" applyFill="1" applyBorder="1" applyAlignment="1"/>
    <xf numFmtId="0" fontId="8" fillId="6" borderId="1" xfId="5" applyFont="1" applyFill="1" applyBorder="1" applyAlignment="1">
      <alignment horizontal="right" vertical="center"/>
    </xf>
    <xf numFmtId="0" fontId="8" fillId="6" borderId="9" xfId="5" applyFont="1" applyFill="1" applyBorder="1" applyAlignment="1">
      <alignment horizontal="right" vertical="center"/>
    </xf>
    <xf numFmtId="0" fontId="24" fillId="6" borderId="0" xfId="0" applyFont="1" applyFill="1" applyBorder="1" applyAlignment="1">
      <alignment horizontal="center" wrapText="1"/>
    </xf>
    <xf numFmtId="168" fontId="24" fillId="0" borderId="0" xfId="0" applyNumberFormat="1" applyFont="1" applyBorder="1" applyAlignment="1">
      <alignment horizontal="center" vertical="center" wrapText="1"/>
    </xf>
    <xf numFmtId="0" fontId="8" fillId="6" borderId="9" xfId="5" applyFont="1" applyFill="1" applyBorder="1" applyAlignment="1">
      <alignment vertical="center"/>
    </xf>
    <xf numFmtId="0" fontId="8" fillId="6" borderId="0" xfId="5" applyFont="1" applyFill="1" applyBorder="1" applyAlignment="1">
      <alignment vertical="center"/>
    </xf>
    <xf numFmtId="0" fontId="16" fillId="6" borderId="0" xfId="2" applyFont="1" applyFill="1" applyAlignment="1" applyProtection="1"/>
    <xf numFmtId="0" fontId="1" fillId="0" borderId="0" xfId="0" applyFont="1"/>
    <xf numFmtId="0" fontId="26" fillId="0" borderId="0" xfId="0" applyFont="1"/>
    <xf numFmtId="166" fontId="8" fillId="2" borderId="0" xfId="0" applyNumberFormat="1" applyFont="1" applyFill="1" applyAlignment="1">
      <alignment wrapText="1"/>
    </xf>
    <xf numFmtId="0" fontId="7" fillId="0" borderId="0" xfId="5" applyFont="1" applyFill="1" applyAlignment="1"/>
    <xf numFmtId="3" fontId="8" fillId="2" borderId="3" xfId="0" applyNumberFormat="1" applyFont="1" applyFill="1" applyBorder="1" applyAlignment="1"/>
    <xf numFmtId="0" fontId="7" fillId="0" borderId="0" xfId="0" applyFont="1" applyAlignment="1"/>
    <xf numFmtId="166" fontId="7" fillId="6" borderId="2" xfId="0" applyNumberFormat="1" applyFont="1" applyFill="1" applyBorder="1" applyAlignment="1">
      <alignment horizontal="right"/>
    </xf>
    <xf numFmtId="166" fontId="8" fillId="6" borderId="0" xfId="4" applyNumberFormat="1" applyFont="1" applyFill="1" applyBorder="1" applyAlignment="1">
      <alignment horizontal="right"/>
    </xf>
    <xf numFmtId="0" fontId="8" fillId="6" borderId="0" xfId="3" applyNumberFormat="1" applyFont="1" applyFill="1" applyBorder="1" applyAlignment="1">
      <alignment horizontal="right" vertical="center"/>
    </xf>
    <xf numFmtId="0" fontId="7" fillId="6" borderId="0" xfId="4" applyFont="1" applyFill="1" applyBorder="1" applyAlignment="1">
      <alignment horizontal="right"/>
    </xf>
    <xf numFmtId="0" fontId="7" fillId="6" borderId="0" xfId="4" applyFont="1" applyFill="1" applyAlignment="1">
      <alignment horizontal="left" wrapText="1"/>
    </xf>
    <xf numFmtId="166" fontId="7" fillId="2" borderId="11" xfId="0" applyNumberFormat="1" applyFont="1" applyFill="1" applyBorder="1" applyAlignment="1">
      <alignment horizontal="right"/>
    </xf>
    <xf numFmtId="0" fontId="5" fillId="0" borderId="0" xfId="5" applyFont="1" applyBorder="1" applyAlignment="1"/>
    <xf numFmtId="0" fontId="7" fillId="0" borderId="0" xfId="0" applyFont="1" applyBorder="1" applyAlignment="1"/>
    <xf numFmtId="0" fontId="7" fillId="2" borderId="0" xfId="4" applyFont="1" applyFill="1" applyAlignment="1">
      <alignment horizontal="left" vertical="top"/>
    </xf>
    <xf numFmtId="166" fontId="8" fillId="2" borderId="0" xfId="4" applyNumberFormat="1" applyFont="1" applyFill="1" applyBorder="1" applyAlignment="1">
      <alignment horizontal="left"/>
    </xf>
    <xf numFmtId="0" fontId="8" fillId="6" borderId="0" xfId="0" applyFont="1" applyFill="1" applyBorder="1" applyAlignment="1"/>
    <xf numFmtId="3" fontId="8" fillId="6" borderId="12" xfId="0" applyNumberFormat="1" applyFont="1" applyFill="1" applyBorder="1"/>
    <xf numFmtId="3" fontId="8" fillId="6" borderId="0" xfId="0" applyNumberFormat="1" applyFont="1" applyFill="1"/>
    <xf numFmtId="3" fontId="8" fillId="2" borderId="10" xfId="5" applyNumberFormat="1" applyFont="1" applyFill="1" applyBorder="1" applyAlignment="1"/>
    <xf numFmtId="3" fontId="7" fillId="2" borderId="10" xfId="5" applyNumberFormat="1" applyFont="1" applyFill="1" applyBorder="1" applyAlignment="1"/>
    <xf numFmtId="3" fontId="7" fillId="2" borderId="11" xfId="5" applyNumberFormat="1" applyFont="1" applyFill="1" applyBorder="1" applyAlignment="1"/>
    <xf numFmtId="0" fontId="8" fillId="6" borderId="1" xfId="3" applyNumberFormat="1" applyFont="1" applyFill="1" applyBorder="1" applyAlignment="1">
      <alignment horizontal="right" vertical="center"/>
    </xf>
    <xf numFmtId="1" fontId="8" fillId="6" borderId="1" xfId="0" applyNumberFormat="1" applyFont="1" applyFill="1" applyBorder="1" applyAlignment="1">
      <alignment vertical="center"/>
    </xf>
    <xf numFmtId="3" fontId="8" fillId="6" borderId="0" xfId="0" applyNumberFormat="1" applyFont="1" applyFill="1" applyAlignment="1"/>
    <xf numFmtId="3" fontId="7" fillId="6" borderId="0" xfId="0" applyNumberFormat="1" applyFont="1" applyFill="1" applyAlignment="1"/>
    <xf numFmtId="3" fontId="7" fillId="6" borderId="2" xfId="0" applyNumberFormat="1" applyFont="1" applyFill="1" applyBorder="1" applyAlignment="1"/>
    <xf numFmtId="0" fontId="7" fillId="0" borderId="0" xfId="5" applyFont="1" applyFill="1" applyAlignment="1"/>
    <xf numFmtId="0" fontId="7" fillId="6" borderId="0" xfId="4" applyFont="1" applyFill="1" applyBorder="1"/>
    <xf numFmtId="0" fontId="9" fillId="6" borderId="0" xfId="3" applyFont="1" applyFill="1" applyBorder="1" applyAlignment="1">
      <alignment horizontal="left"/>
    </xf>
    <xf numFmtId="0" fontId="8" fillId="6" borderId="0" xfId="4" applyFont="1" applyFill="1" applyBorder="1" applyAlignment="1">
      <alignment horizontal="center" vertical="center" wrapText="1"/>
    </xf>
    <xf numFmtId="0" fontId="8" fillId="6" borderId="0" xfId="4" applyFont="1" applyFill="1" applyBorder="1"/>
    <xf numFmtId="3" fontId="7" fillId="0" borderId="0" xfId="4" applyNumberFormat="1" applyFont="1" applyFill="1"/>
    <xf numFmtId="0" fontId="8" fillId="2" borderId="13" xfId="3" applyNumberFormat="1" applyFont="1" applyFill="1" applyBorder="1" applyAlignment="1">
      <alignment horizontal="right" vertical="center"/>
    </xf>
    <xf numFmtId="3" fontId="8" fillId="2" borderId="14" xfId="4" applyNumberFormat="1" applyFont="1" applyFill="1" applyBorder="1" applyAlignment="1">
      <alignment horizontal="right"/>
    </xf>
    <xf numFmtId="3" fontId="8" fillId="2" borderId="15" xfId="4" applyNumberFormat="1" applyFont="1" applyFill="1" applyBorder="1" applyAlignment="1">
      <alignment horizontal="right"/>
    </xf>
    <xf numFmtId="3" fontId="7" fillId="2" borderId="15" xfId="4" applyNumberFormat="1" applyFont="1" applyFill="1" applyBorder="1" applyAlignment="1">
      <alignment horizontal="right"/>
    </xf>
    <xf numFmtId="0" fontId="7" fillId="6" borderId="0" xfId="5" applyFont="1" applyFill="1"/>
    <xf numFmtId="3" fontId="7" fillId="2" borderId="2" xfId="5" applyNumberFormat="1" applyFont="1" applyFill="1" applyBorder="1" applyAlignment="1"/>
    <xf numFmtId="0" fontId="8" fillId="6" borderId="0" xfId="4" applyFont="1" applyFill="1" applyAlignment="1">
      <alignment horizontal="center"/>
    </xf>
    <xf numFmtId="0" fontId="7" fillId="6" borderId="0" xfId="4" applyFont="1" applyFill="1" applyAlignment="1">
      <alignment horizontal="center"/>
    </xf>
    <xf numFmtId="0" fontId="9" fillId="6" borderId="0" xfId="4" applyFont="1" applyFill="1" applyAlignment="1">
      <alignment horizontal="left"/>
    </xf>
    <xf numFmtId="0" fontId="7" fillId="6" borderId="0" xfId="4" applyFont="1" applyFill="1" applyAlignment="1"/>
    <xf numFmtId="0" fontId="8" fillId="6" borderId="0" xfId="5" applyFont="1" applyFill="1"/>
    <xf numFmtId="0" fontId="8" fillId="6" borderId="0" xfId="5" applyFont="1" applyFill="1" applyAlignment="1">
      <alignment horizontal="right"/>
    </xf>
    <xf numFmtId="164" fontId="8" fillId="6" borderId="0" xfId="5" applyNumberFormat="1" applyFont="1" applyFill="1" applyAlignment="1">
      <alignment horizontal="center"/>
    </xf>
    <xf numFmtId="0" fontId="8" fillId="2" borderId="2" xfId="0" applyFont="1" applyFill="1" applyBorder="1" applyAlignment="1">
      <alignment horizontal="right" wrapText="1"/>
    </xf>
    <xf numFmtId="0" fontId="8" fillId="6" borderId="2" xfId="5" applyFont="1" applyFill="1" applyBorder="1" applyAlignment="1"/>
    <xf numFmtId="164" fontId="7" fillId="6" borderId="0" xfId="5" applyNumberFormat="1" applyFont="1" applyFill="1" applyAlignment="1"/>
    <xf numFmtId="0" fontId="8" fillId="2" borderId="2" xfId="0" applyFont="1" applyFill="1" applyBorder="1" applyAlignment="1">
      <alignment horizontal="right" wrapText="1"/>
    </xf>
    <xf numFmtId="3" fontId="7" fillId="6" borderId="3" xfId="0" applyNumberFormat="1" applyFont="1" applyFill="1" applyBorder="1" applyAlignment="1">
      <alignment horizontal="right"/>
    </xf>
    <xf numFmtId="0" fontId="8" fillId="2" borderId="2" xfId="0" applyFont="1" applyFill="1" applyBorder="1" applyAlignment="1">
      <alignment horizontal="right" wrapText="1"/>
    </xf>
    <xf numFmtId="0" fontId="8" fillId="2" borderId="0" xfId="4" applyFont="1" applyFill="1" applyBorder="1" applyAlignment="1">
      <alignment horizontal="center"/>
    </xf>
    <xf numFmtId="0" fontId="8" fillId="2" borderId="2" xfId="0" applyFont="1" applyFill="1" applyBorder="1" applyAlignment="1">
      <alignment horizontal="right" wrapText="1"/>
    </xf>
    <xf numFmtId="0" fontId="8" fillId="2" borderId="2" xfId="0" applyFont="1" applyFill="1" applyBorder="1" applyAlignment="1">
      <alignment horizontal="left" wrapText="1"/>
    </xf>
    <xf numFmtId="0" fontId="8" fillId="2" borderId="0" xfId="0" applyFont="1" applyFill="1" applyAlignment="1">
      <alignment horizontal="center" wrapText="1"/>
    </xf>
    <xf numFmtId="4" fontId="8" fillId="6" borderId="0" xfId="4" applyNumberFormat="1" applyFont="1" applyFill="1" applyBorder="1" applyAlignment="1">
      <alignment horizontal="left"/>
    </xf>
    <xf numFmtId="3" fontId="7" fillId="2" borderId="17" xfId="0" applyNumberFormat="1" applyFont="1" applyFill="1" applyBorder="1" applyAlignment="1">
      <alignment horizontal="right"/>
    </xf>
    <xf numFmtId="166" fontId="7" fillId="2" borderId="17" xfId="0" applyNumberFormat="1" applyFont="1" applyFill="1" applyBorder="1" applyAlignment="1">
      <alignment horizontal="right"/>
    </xf>
    <xf numFmtId="166" fontId="7" fillId="2" borderId="18" xfId="0" applyNumberFormat="1" applyFont="1" applyFill="1" applyBorder="1" applyAlignment="1">
      <alignment horizontal="right"/>
    </xf>
    <xf numFmtId="3" fontId="8" fillId="2" borderId="0" xfId="0" applyNumberFormat="1" applyFont="1" applyFill="1" applyBorder="1" applyAlignment="1">
      <alignment horizontal="right"/>
    </xf>
    <xf numFmtId="3" fontId="8" fillId="2" borderId="17" xfId="0" applyNumberFormat="1" applyFont="1" applyFill="1" applyBorder="1" applyAlignment="1">
      <alignment horizontal="right"/>
    </xf>
    <xf numFmtId="166" fontId="8" fillId="2" borderId="17" xfId="0" applyNumberFormat="1" applyFont="1" applyFill="1" applyBorder="1" applyAlignment="1">
      <alignment horizontal="right"/>
    </xf>
    <xf numFmtId="3" fontId="8" fillId="2" borderId="16" xfId="0" applyNumberFormat="1" applyFont="1" applyFill="1" applyBorder="1" applyAlignment="1">
      <alignment horizontal="right"/>
    </xf>
    <xf numFmtId="0" fontId="8" fillId="2" borderId="2" xfId="0" applyFont="1" applyFill="1" applyBorder="1" applyAlignment="1">
      <alignment horizontal="right" wrapText="1"/>
    </xf>
    <xf numFmtId="169" fontId="7" fillId="2" borderId="0" xfId="4" applyNumberFormat="1" applyFont="1" applyFill="1" applyAlignment="1">
      <alignment horizontal="right"/>
    </xf>
    <xf numFmtId="170" fontId="8" fillId="2" borderId="0" xfId="4" applyNumberFormat="1" applyFont="1" applyFill="1" applyBorder="1" applyAlignment="1">
      <alignment horizontal="right"/>
    </xf>
    <xf numFmtId="170" fontId="8" fillId="2" borderId="0" xfId="3" applyNumberFormat="1" applyFont="1" applyFill="1" applyBorder="1" applyAlignment="1">
      <alignment horizontal="right"/>
    </xf>
    <xf numFmtId="170" fontId="7" fillId="2" borderId="0" xfId="3" applyNumberFormat="1" applyFont="1" applyFill="1" applyBorder="1" applyAlignment="1">
      <alignment horizontal="right"/>
    </xf>
    <xf numFmtId="170" fontId="7" fillId="2" borderId="0" xfId="4" applyNumberFormat="1" applyFont="1" applyFill="1" applyBorder="1" applyAlignment="1">
      <alignment horizontal="right"/>
    </xf>
    <xf numFmtId="170" fontId="8" fillId="2" borderId="2" xfId="4" applyNumberFormat="1" applyFont="1" applyFill="1" applyBorder="1" applyAlignment="1">
      <alignment horizontal="right"/>
    </xf>
    <xf numFmtId="170" fontId="8" fillId="2" borderId="2" xfId="3" applyNumberFormat="1" applyFont="1" applyFill="1" applyBorder="1" applyAlignment="1">
      <alignment horizontal="right"/>
    </xf>
    <xf numFmtId="0" fontId="8" fillId="0" borderId="0" xfId="5" applyFont="1" applyBorder="1" applyAlignment="1"/>
    <xf numFmtId="0" fontId="8" fillId="2" borderId="0" xfId="0" applyFont="1" applyFill="1" applyBorder="1" applyAlignment="1">
      <alignment wrapText="1"/>
    </xf>
    <xf numFmtId="0" fontId="8" fillId="2" borderId="0" xfId="0" applyFont="1" applyFill="1" applyBorder="1" applyAlignment="1">
      <alignment horizontal="center" wrapText="1"/>
    </xf>
    <xf numFmtId="0" fontId="8" fillId="0" borderId="0" xfId="5" applyFont="1" applyBorder="1" applyAlignment="1">
      <alignment vertical="center"/>
    </xf>
    <xf numFmtId="0" fontId="7" fillId="0" borderId="0" xfId="0" applyFont="1" applyBorder="1"/>
    <xf numFmtId="0" fontId="7" fillId="6" borderId="0" xfId="0" applyFont="1" applyFill="1" applyBorder="1"/>
    <xf numFmtId="0" fontId="7" fillId="0" borderId="0" xfId="5" applyFont="1" applyFill="1" applyAlignment="1"/>
    <xf numFmtId="0" fontId="8" fillId="2" borderId="2" xfId="0" applyFont="1" applyFill="1" applyBorder="1" applyAlignment="1">
      <alignment horizontal="right" wrapText="1"/>
    </xf>
    <xf numFmtId="3" fontId="7" fillId="0" borderId="0" xfId="4" applyNumberFormat="1" applyFont="1" applyFill="1" applyAlignment="1"/>
    <xf numFmtId="3" fontId="7" fillId="0" borderId="0" xfId="5" applyNumberFormat="1" applyFont="1" applyFill="1" applyAlignment="1"/>
    <xf numFmtId="3" fontId="7" fillId="0" borderId="0" xfId="0" applyNumberFormat="1" applyFont="1"/>
    <xf numFmtId="166" fontId="7" fillId="0" borderId="0" xfId="4" applyNumberFormat="1" applyFont="1" applyFill="1"/>
    <xf numFmtId="0" fontId="8" fillId="2" borderId="4" xfId="3" applyNumberFormat="1" applyFont="1" applyFill="1" applyBorder="1" applyAlignment="1">
      <alignment horizontal="right" vertical="center"/>
    </xf>
    <xf numFmtId="0" fontId="0" fillId="6" borderId="0" xfId="0" applyFill="1" applyBorder="1"/>
    <xf numFmtId="0" fontId="6" fillId="6" borderId="0" xfId="0" applyFont="1" applyFill="1" applyBorder="1"/>
    <xf numFmtId="0" fontId="29" fillId="6" borderId="0" xfId="0" applyFont="1" applyFill="1" applyBorder="1" applyAlignment="1">
      <alignment horizontal="center" vertical="center" wrapText="1"/>
    </xf>
    <xf numFmtId="166" fontId="8" fillId="2" borderId="0" xfId="0" applyNumberFormat="1" applyFont="1" applyFill="1" applyBorder="1" applyAlignment="1">
      <alignment horizontal="right"/>
    </xf>
    <xf numFmtId="0" fontId="8" fillId="2" borderId="0" xfId="4" applyFont="1" applyFill="1" applyBorder="1" applyAlignment="1">
      <alignment horizontal="center"/>
    </xf>
    <xf numFmtId="0" fontId="7" fillId="2" borderId="0" xfId="4" applyFont="1" applyFill="1" applyBorder="1"/>
    <xf numFmtId="0" fontId="8" fillId="0" borderId="0" xfId="4" applyFont="1" applyFill="1" applyAlignment="1">
      <alignment horizontal="left" wrapText="1"/>
    </xf>
    <xf numFmtId="0" fontId="8" fillId="2" borderId="1" xfId="3" applyNumberFormat="1" applyFont="1" applyFill="1" applyBorder="1" applyAlignment="1">
      <alignment horizontal="left" vertical="center"/>
    </xf>
    <xf numFmtId="0" fontId="7" fillId="0" borderId="0" xfId="5" applyFont="1" applyFill="1" applyAlignment="1"/>
    <xf numFmtId="0" fontId="7" fillId="2" borderId="0" xfId="0" applyFont="1" applyFill="1" applyBorder="1" applyAlignment="1">
      <alignment horizontal="left" wrapText="1"/>
    </xf>
    <xf numFmtId="0" fontId="8" fillId="2" borderId="0" xfId="4" applyFont="1" applyFill="1" applyAlignment="1">
      <alignment horizontal="left" wrapText="1"/>
    </xf>
    <xf numFmtId="166" fontId="13" fillId="6" borderId="0" xfId="0" applyNumberFormat="1" applyFont="1" applyFill="1" applyBorder="1" applyAlignment="1">
      <alignment horizontal="right" vertical="center"/>
    </xf>
    <xf numFmtId="0" fontId="8" fillId="0" borderId="0" xfId="4" applyFont="1" applyFill="1" applyAlignment="1">
      <alignment wrapText="1"/>
    </xf>
    <xf numFmtId="168" fontId="7" fillId="0" borderId="0" xfId="4" applyNumberFormat="1" applyFont="1" applyFill="1"/>
    <xf numFmtId="0" fontId="30" fillId="7" borderId="0" xfId="2" applyFont="1" applyFill="1" applyAlignment="1" applyProtection="1">
      <alignment vertical="center" wrapText="1"/>
    </xf>
    <xf numFmtId="0" fontId="30" fillId="0" borderId="0" xfId="2" applyFont="1" applyFill="1" applyAlignment="1" applyProtection="1">
      <alignment vertical="center" wrapText="1"/>
    </xf>
    <xf numFmtId="0" fontId="31" fillId="0" borderId="0" xfId="0" applyFont="1" applyFill="1" applyBorder="1"/>
    <xf numFmtId="0" fontId="30" fillId="9" borderId="0" xfId="2" applyFont="1" applyFill="1" applyAlignment="1" applyProtection="1">
      <alignment vertical="center" wrapText="1"/>
    </xf>
    <xf numFmtId="0" fontId="4" fillId="0" borderId="0" xfId="2" applyFill="1" applyAlignment="1" applyProtection="1">
      <alignment vertical="center" wrapText="1"/>
    </xf>
    <xf numFmtId="3" fontId="8" fillId="6" borderId="3" xfId="3" applyNumberFormat="1" applyFont="1" applyFill="1" applyBorder="1" applyAlignment="1">
      <alignment horizontal="right"/>
    </xf>
    <xf numFmtId="3" fontId="8" fillId="6" borderId="0" xfId="3" applyNumberFormat="1" applyFont="1" applyFill="1" applyBorder="1" applyAlignment="1">
      <alignment horizontal="right"/>
    </xf>
    <xf numFmtId="3" fontId="7" fillId="6" borderId="0" xfId="3" applyNumberFormat="1" applyFont="1" applyFill="1" applyBorder="1" applyAlignment="1">
      <alignment horizontal="right"/>
    </xf>
    <xf numFmtId="3" fontId="8" fillId="6" borderId="2" xfId="3" applyNumberFormat="1" applyFont="1" applyFill="1" applyBorder="1" applyAlignment="1">
      <alignment horizontal="right"/>
    </xf>
    <xf numFmtId="0" fontId="8" fillId="6" borderId="0" xfId="0" applyFont="1" applyFill="1"/>
    <xf numFmtId="1" fontId="8" fillId="6" borderId="9" xfId="0" applyNumberFormat="1" applyFont="1" applyFill="1" applyBorder="1" applyAlignment="1">
      <alignment vertical="center"/>
    </xf>
    <xf numFmtId="0" fontId="8" fillId="6" borderId="0" xfId="0" applyFont="1" applyFill="1" applyAlignment="1">
      <alignment horizontal="center"/>
    </xf>
    <xf numFmtId="3" fontId="8" fillId="6" borderId="7" xfId="3" applyNumberFormat="1" applyFont="1" applyFill="1" applyBorder="1" applyAlignment="1">
      <alignment horizontal="right"/>
    </xf>
    <xf numFmtId="0" fontId="8" fillId="6" borderId="0" xfId="0" applyFont="1" applyFill="1" applyAlignment="1"/>
    <xf numFmtId="3" fontId="7" fillId="6" borderId="7" xfId="3" applyNumberFormat="1" applyFont="1" applyFill="1" applyBorder="1" applyAlignment="1">
      <alignment horizontal="right"/>
    </xf>
    <xf numFmtId="0" fontId="8" fillId="6" borderId="2" xfId="0" applyFont="1" applyFill="1" applyBorder="1" applyAlignment="1"/>
    <xf numFmtId="3" fontId="7" fillId="6" borderId="8" xfId="3" applyNumberFormat="1" applyFont="1" applyFill="1" applyBorder="1" applyAlignment="1">
      <alignment horizontal="right"/>
    </xf>
    <xf numFmtId="3" fontId="7" fillId="6" borderId="0" xfId="0" applyNumberFormat="1" applyFont="1" applyFill="1" applyBorder="1" applyAlignment="1"/>
    <xf numFmtId="0" fontId="8" fillId="6" borderId="0" xfId="4" applyFont="1" applyFill="1"/>
    <xf numFmtId="3" fontId="9" fillId="2" borderId="16" xfId="0" applyNumberFormat="1" applyFont="1" applyFill="1" applyBorder="1" applyAlignment="1">
      <alignment horizontal="right"/>
    </xf>
    <xf numFmtId="3" fontId="9" fillId="6" borderId="17" xfId="0" applyNumberFormat="1" applyFont="1" applyFill="1" applyBorder="1" applyAlignment="1">
      <alignment horizontal="right"/>
    </xf>
    <xf numFmtId="3" fontId="9" fillId="2" borderId="17" xfId="0" applyNumberFormat="1" applyFont="1" applyFill="1" applyBorder="1" applyAlignment="1">
      <alignment horizontal="right"/>
    </xf>
    <xf numFmtId="3" fontId="11" fillId="2" borderId="17" xfId="0" applyNumberFormat="1" applyFont="1" applyFill="1" applyBorder="1" applyAlignment="1">
      <alignment horizontal="right"/>
    </xf>
    <xf numFmtId="3" fontId="11" fillId="2" borderId="18" xfId="0" applyNumberFormat="1" applyFont="1" applyFill="1" applyBorder="1" applyAlignment="1">
      <alignment horizontal="right"/>
    </xf>
    <xf numFmtId="168" fontId="7" fillId="0" borderId="0" xfId="0" applyNumberFormat="1" applyFont="1" applyAlignment="1"/>
    <xf numFmtId="166" fontId="7" fillId="2" borderId="2" xfId="0" applyNumberFormat="1" applyFont="1" applyFill="1" applyBorder="1" applyAlignment="1">
      <alignment horizontal="right"/>
    </xf>
    <xf numFmtId="0" fontId="8" fillId="2" borderId="2" xfId="0" applyFont="1" applyFill="1" applyBorder="1" applyAlignment="1">
      <alignment horizontal="right" wrapText="1"/>
    </xf>
    <xf numFmtId="166" fontId="7" fillId="0" borderId="0" xfId="0" applyNumberFormat="1" applyFont="1" applyAlignment="1"/>
    <xf numFmtId="0" fontId="8" fillId="2" borderId="2" xfId="0" applyFont="1" applyFill="1" applyBorder="1" applyAlignment="1">
      <alignment horizontal="right" wrapText="1"/>
    </xf>
    <xf numFmtId="166" fontId="5" fillId="0" borderId="0" xfId="5" applyNumberFormat="1" applyFont="1" applyAlignment="1"/>
    <xf numFmtId="0" fontId="8" fillId="2" borderId="2" xfId="0" applyFont="1" applyFill="1" applyBorder="1" applyAlignment="1">
      <alignment horizontal="right" wrapText="1"/>
    </xf>
    <xf numFmtId="166" fontId="8" fillId="2" borderId="17" xfId="5" applyNumberFormat="1" applyFont="1" applyFill="1" applyBorder="1" applyAlignment="1"/>
    <xf numFmtId="166" fontId="7" fillId="2" borderId="17" xfId="5" applyNumberFormat="1" applyFont="1" applyFill="1" applyBorder="1" applyAlignment="1"/>
    <xf numFmtId="166" fontId="7" fillId="2" borderId="18" xfId="5" applyNumberFormat="1" applyFont="1" applyFill="1" applyBorder="1" applyAlignment="1"/>
    <xf numFmtId="0" fontId="8" fillId="6" borderId="0" xfId="0" applyFont="1" applyFill="1" applyBorder="1" applyAlignment="1">
      <alignment horizontal="center"/>
    </xf>
    <xf numFmtId="166" fontId="9" fillId="6" borderId="0" xfId="0" applyNumberFormat="1" applyFont="1" applyFill="1" applyBorder="1" applyAlignment="1">
      <alignment horizontal="right"/>
    </xf>
    <xf numFmtId="166" fontId="9" fillId="6" borderId="10" xfId="0" applyNumberFormat="1" applyFont="1" applyFill="1" applyBorder="1" applyAlignment="1">
      <alignment horizontal="right"/>
    </xf>
    <xf numFmtId="0" fontId="7" fillId="6" borderId="0" xfId="0" applyFont="1" applyFill="1" applyAlignment="1"/>
    <xf numFmtId="0" fontId="5" fillId="2" borderId="0" xfId="4" applyFont="1" applyFill="1" applyAlignment="1">
      <alignment horizontal="center" vertical="top" wrapText="1"/>
    </xf>
    <xf numFmtId="0" fontId="8" fillId="2" borderId="4" xfId="4" applyFont="1" applyFill="1" applyBorder="1" applyAlignment="1">
      <alignment horizontal="left" vertical="center" wrapText="1"/>
    </xf>
    <xf numFmtId="0" fontId="5" fillId="6" borderId="0" xfId="0" applyFont="1" applyFill="1" applyAlignment="1">
      <alignment horizontal="center" vertical="top"/>
    </xf>
    <xf numFmtId="0" fontId="5" fillId="2" borderId="0" xfId="4" applyFont="1" applyFill="1" applyAlignment="1">
      <alignment horizontal="center" vertical="top"/>
    </xf>
    <xf numFmtId="0" fontId="5" fillId="2" borderId="0" xfId="0" applyFont="1" applyFill="1" applyAlignment="1">
      <alignment horizontal="center" vertical="top"/>
    </xf>
    <xf numFmtId="0" fontId="5" fillId="6" borderId="0" xfId="4" applyFont="1" applyFill="1" applyBorder="1" applyAlignment="1">
      <alignment horizontal="center" vertical="top" wrapText="1"/>
    </xf>
    <xf numFmtId="0" fontId="8" fillId="2" borderId="4" xfId="4" applyFont="1" applyFill="1" applyBorder="1" applyAlignment="1">
      <alignment horizontal="left"/>
    </xf>
    <xf numFmtId="0" fontId="5" fillId="2" borderId="0" xfId="5" applyFont="1" applyFill="1" applyAlignment="1">
      <alignment horizontal="center" vertical="top" wrapText="1"/>
    </xf>
    <xf numFmtId="0" fontId="5" fillId="6" borderId="0" xfId="5" applyFont="1" applyFill="1" applyAlignment="1">
      <alignment horizontal="center" vertical="top" wrapText="1"/>
    </xf>
    <xf numFmtId="0" fontId="8" fillId="6" borderId="0" xfId="0" applyFont="1" applyFill="1" applyAlignment="1">
      <alignment horizontal="center" wrapText="1"/>
    </xf>
    <xf numFmtId="0" fontId="8" fillId="2" borderId="0" xfId="4" applyFont="1" applyFill="1" applyAlignment="1">
      <alignment horizontal="left" wrapText="1"/>
    </xf>
    <xf numFmtId="0" fontId="8" fillId="2" borderId="4" xfId="4" applyFont="1" applyFill="1" applyBorder="1" applyAlignment="1">
      <alignment horizontal="left" wrapText="1"/>
    </xf>
    <xf numFmtId="0" fontId="7" fillId="2" borderId="0" xfId="4" applyFont="1" applyFill="1" applyAlignment="1">
      <alignment horizontal="left" wrapText="1"/>
    </xf>
    <xf numFmtId="0" fontId="7" fillId="0" borderId="0" xfId="4" applyFont="1" applyFill="1" applyAlignment="1">
      <alignment horizontal="left" wrapText="1"/>
    </xf>
    <xf numFmtId="0" fontId="8" fillId="2" borderId="2" xfId="4" applyFont="1" applyFill="1" applyBorder="1" applyAlignment="1">
      <alignment horizontal="right"/>
    </xf>
    <xf numFmtId="0" fontId="8" fillId="2" borderId="2" xfId="0" applyFont="1" applyFill="1" applyBorder="1" applyAlignment="1">
      <alignment horizontal="right" wrapText="1"/>
    </xf>
    <xf numFmtId="0" fontId="5" fillId="2" borderId="0" xfId="0" applyFont="1" applyFill="1" applyBorder="1" applyAlignment="1">
      <alignment horizontal="center" vertical="top" wrapText="1"/>
    </xf>
    <xf numFmtId="0" fontId="8" fillId="2" borderId="0" xfId="4" applyFont="1" applyFill="1" applyAlignment="1">
      <alignment horizontal="left" vertical="top" wrapText="1"/>
    </xf>
    <xf numFmtId="0" fontId="5" fillId="0" borderId="0" xfId="0" applyFont="1" applyFill="1" applyBorder="1" applyAlignment="1">
      <alignment horizontal="center" vertical="top" wrapText="1"/>
    </xf>
    <xf numFmtId="0" fontId="8" fillId="2" borderId="0" xfId="0" applyFont="1" applyFill="1" applyAlignment="1">
      <alignment horizontal="center" wrapText="1"/>
    </xf>
    <xf numFmtId="0" fontId="7" fillId="2" borderId="0" xfId="0" applyFont="1" applyFill="1" applyBorder="1" applyAlignment="1">
      <alignment horizontal="left" vertical="top" wrapText="1"/>
    </xf>
    <xf numFmtId="0" fontId="8" fillId="6" borderId="2" xfId="0" applyFont="1" applyFill="1" applyBorder="1" applyAlignment="1">
      <alignment horizontal="right" wrapText="1"/>
    </xf>
    <xf numFmtId="0" fontId="8" fillId="6" borderId="2" xfId="0" applyFont="1" applyFill="1" applyBorder="1" applyAlignment="1">
      <alignment horizontal="left" wrapText="1"/>
    </xf>
    <xf numFmtId="0" fontId="7" fillId="6" borderId="0" xfId="0" applyFont="1" applyFill="1" applyBorder="1" applyAlignment="1">
      <alignment horizontal="left" vertical="top" wrapText="1"/>
    </xf>
    <xf numFmtId="0" fontId="5" fillId="2" borderId="0" xfId="5" applyFont="1" applyFill="1" applyBorder="1" applyAlignment="1">
      <alignment horizontal="center" vertical="top" wrapText="1"/>
    </xf>
    <xf numFmtId="0" fontId="8" fillId="0" borderId="0" xfId="4" applyFont="1" applyFill="1" applyAlignment="1">
      <alignment horizontal="left" wrapText="1"/>
    </xf>
    <xf numFmtId="0" fontId="5" fillId="2" borderId="0" xfId="5" applyFont="1" applyFill="1" applyAlignment="1">
      <alignment horizontal="center" vertical="top"/>
    </xf>
  </cellXfs>
  <cellStyles count="74">
    <cellStyle name="Euro" xfId="1"/>
    <cellStyle name="Hiperligação" xfId="2" builtinId="8"/>
    <cellStyle name="Normal" xfId="0" builtinId="0"/>
    <cellStyle name="Normal 4 2" xfId="6"/>
    <cellStyle name="Normal_caeremuna" xfId="3"/>
    <cellStyle name="Normal_ee05" xfId="4"/>
    <cellStyle name="Normal_qp_emprego06" xfId="5"/>
    <cellStyle name="style1386169271439" xfId="11"/>
    <cellStyle name="style1386169271439 2" xfId="55"/>
    <cellStyle name="style1386169271674" xfId="12"/>
    <cellStyle name="style1386169271674 2" xfId="56"/>
    <cellStyle name="style1386169271908" xfId="14"/>
    <cellStyle name="style1386169271908 2" xfId="58"/>
    <cellStyle name="style1386169272361" xfId="8"/>
    <cellStyle name="style1386169272361 2" xfId="52"/>
    <cellStyle name="style1386169272502" xfId="10"/>
    <cellStyle name="style1386169272502 2" xfId="54"/>
    <cellStyle name="style1386169273189" xfId="7"/>
    <cellStyle name="style1386169273189 2" xfId="51"/>
    <cellStyle name="style1386169273283" xfId="9"/>
    <cellStyle name="style1386169273283 2" xfId="53"/>
    <cellStyle name="style1386169275549" xfId="13"/>
    <cellStyle name="style1386169275549 2" xfId="57"/>
    <cellStyle name="style1386170078719" xfId="19"/>
    <cellStyle name="style1386170078719 2" xfId="63"/>
    <cellStyle name="style1386170078922" xfId="20"/>
    <cellStyle name="style1386170078922 2" xfId="64"/>
    <cellStyle name="style1386170079157" xfId="22"/>
    <cellStyle name="style1386170079157 2" xfId="66"/>
    <cellStyle name="style1386170079594" xfId="16"/>
    <cellStyle name="style1386170079594 2" xfId="60"/>
    <cellStyle name="style1386170079672" xfId="18"/>
    <cellStyle name="style1386170079672 2" xfId="62"/>
    <cellStyle name="style1386170080235" xfId="15"/>
    <cellStyle name="style1386170080235 2" xfId="59"/>
    <cellStyle name="style1386170080313" xfId="17"/>
    <cellStyle name="style1386170080313 2" xfId="61"/>
    <cellStyle name="style1386170080735" xfId="23"/>
    <cellStyle name="style1386170080735 2" xfId="67"/>
    <cellStyle name="style1386170080829" xfId="24"/>
    <cellStyle name="style1386170080829 2" xfId="68"/>
    <cellStyle name="style1386170080938" xfId="25"/>
    <cellStyle name="style1386170080938 2" xfId="69"/>
    <cellStyle name="style1386170082172" xfId="21"/>
    <cellStyle name="style1386170082172 2" xfId="65"/>
    <cellStyle name="style1386177057576" xfId="33"/>
    <cellStyle name="style1386177057826" xfId="36"/>
    <cellStyle name="style1386177058123" xfId="40"/>
    <cellStyle name="style1386177058638" xfId="37"/>
    <cellStyle name="style1386177059982" xfId="32"/>
    <cellStyle name="style1386177060076" xfId="35"/>
    <cellStyle name="style1386177060232" xfId="39"/>
    <cellStyle name="style1386177060310" xfId="38"/>
    <cellStyle name="style1386177060404" xfId="34"/>
    <cellStyle name="style1386177060529" xfId="41"/>
    <cellStyle name="style1386178399538" xfId="26"/>
    <cellStyle name="style1386178399538 2" xfId="70"/>
    <cellStyle name="style1386178400116" xfId="27"/>
    <cellStyle name="style1386178400116 2" xfId="71"/>
    <cellStyle name="style1386178799571" xfId="28"/>
    <cellStyle name="style1386178799571 2" xfId="72"/>
    <cellStyle name="style1386178799743" xfId="29"/>
    <cellStyle name="style1386178799743 2" xfId="73"/>
    <cellStyle name="style1386244786845" xfId="30"/>
    <cellStyle name="style1386245268236" xfId="31"/>
    <cellStyle name="style1386256697709" xfId="43"/>
    <cellStyle name="style1386256697959" xfId="46"/>
    <cellStyle name="style1386256698334" xfId="49"/>
    <cellStyle name="style1386256698693" xfId="47"/>
    <cellStyle name="style1386256700272" xfId="42"/>
    <cellStyle name="style1386256700365" xfId="45"/>
    <cellStyle name="style1386256700522" xfId="48"/>
    <cellStyle name="style1386256700615" xfId="44"/>
    <cellStyle name="style1386256700709" xfId="50"/>
  </cellStyles>
  <dxfs count="187">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556B81"/>
      <rgbColor rgb="00DBA9B3"/>
      <rgbColor rgb="00E1EAEF"/>
      <rgbColor rgb="00800000"/>
      <rgbColor rgb="00660066"/>
      <rgbColor rgb="00FF8080"/>
      <rgbColor rgb="000066CC"/>
      <rgbColor rgb="00CCCCFF"/>
      <rgbColor rgb="00DADAD8"/>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1EAEF"/>
      <color rgb="FF9A0000"/>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 de quadr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 de quadros'!&#193;rea_de_Impress&#227;o"/></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 de quadros'!&#193;rea_de_Impress&#227;o"/></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 de quadros'!&#193;rea_de_Impress&#227;o"/></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 de quadros'!&#193;rea_de_Impress&#227;o"/></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 de quadros'!&#193;rea_de_Impress&#227;o"/></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 de quadros'!&#193;rea_de_Impress&#227;o"/></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 de quadros'!&#193;rea_de_Impress&#227;o"/></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 de quadros'!&#193;rea_de_Impress&#227;o"/></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e quadros'!&#193;rea_de_Impress&#227;o"/></Relationships>
</file>

<file path=xl/drawings/_rels/drawing2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e quadros'!&#193;rea_de_Impress&#227;o"/></Relationships>
</file>

<file path=xl/drawings/_rels/drawing2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e quadros'!&#193;rea_de_Impress&#227;o"/></Relationships>
</file>

<file path=xl/drawings/_rels/drawing2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e quadros'!&#193;rea_de_Impress&#227;o"/></Relationships>
</file>

<file path=xl/drawings/_rels/drawing2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e quadros'!&#193;rea_de_Impress&#227;o"/></Relationships>
</file>

<file path=xl/drawings/_rels/drawing2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e quadros'!&#193;rea_de_Impress&#227;o"/></Relationships>
</file>

<file path=xl/drawings/_rels/drawing2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e quadros'!&#193;rea_de_Impress&#227;o"/></Relationships>
</file>

<file path=xl/drawings/_rels/drawing2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e quadros'!&#193;rea_de_Impress&#227;o"/></Relationships>
</file>

<file path=xl/drawings/_rels/drawing2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193;rea_de_Impress&#227;o"/></Relationships>
</file>

<file path=xl/drawings/_rels/drawing3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193;rea_de_Impress&#227;o"/></Relationships>
</file>

<file path=xl/drawings/_rels/drawing3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193;rea_de_Impress&#227;o"/></Relationships>
</file>

<file path=xl/drawings/_rels/drawing3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193;rea_de_Impress&#227;o"/></Relationships>
</file>

<file path=xl/drawings/_rels/drawing3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193;rea_de_Impress&#227;o"/></Relationships>
</file>

<file path=xl/drawings/_rels/drawing3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193;rea_de_Impress&#227;o"/></Relationships>
</file>

<file path=xl/drawings/_rels/drawing3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193;rea_de_Impress&#227;o"/></Relationships>
</file>

<file path=xl/drawings/_rels/drawing3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193;rea_de_Impress&#227;o"/></Relationships>
</file>

<file path=xl/drawings/_rels/drawing3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193;rea_de_Impress&#227;o"/></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 de quadros'!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 de quadros'!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 de quadr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485775</xdr:colOff>
      <xdr:row>2</xdr:row>
      <xdr:rowOff>152400</xdr:rowOff>
    </xdr:to>
    <xdr:sp macro="" textlink="">
      <xdr:nvSpPr>
        <xdr:cNvPr id="4" name="Rectangle 18"/>
        <xdr:cNvSpPr>
          <a:spLocks noChangeArrowheads="1"/>
        </xdr:cNvSpPr>
      </xdr:nvSpPr>
      <xdr:spPr bwMode="auto">
        <a:xfrm>
          <a:off x="0" y="0"/>
          <a:ext cx="2924175" cy="314325"/>
        </a:xfrm>
        <a:prstGeom prst="rect">
          <a:avLst/>
        </a:prstGeom>
        <a:solidFill>
          <a:srgbClr val="E1EAEF"/>
        </a:solidFill>
        <a:ln>
          <a:noFill/>
        </a:ln>
        <a:effectLst>
          <a:prstShdw prst="shdw17" dist="17961" dir="13500000">
            <a:srgbClr val="878C8F"/>
          </a:prstShdw>
        </a:effectLst>
        <a:extLst>
          <a:ext uri="{91240B29-F687-4F45-9708-019B960494DF}">
            <a14:hiddenLine xmlns:a14="http://schemas.microsoft.com/office/drawing/2010/main" w="28575" cap="rnd">
              <a:solidFill>
                <a:srgbClr val="000000"/>
              </a:solidFill>
              <a:prstDash val="sysDot"/>
              <a:miter lim="800000"/>
              <a:headEnd/>
              <a:tailEnd/>
            </a14:hiddenLine>
          </a:ext>
        </a:extLst>
      </xdr:spPr>
      <xdr:txBody>
        <a:bodyPr wrap="square" lIns="94515" tIns="47256" rIns="94515" bIns="47256" anchor="ct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l" defTabSz="946150"/>
          <a:r>
            <a:rPr lang="en-US" sz="1400" b="1">
              <a:solidFill>
                <a:srgbClr val="842F36"/>
              </a:solidFill>
              <a:latin typeface="Arial" charset="0"/>
            </a:rPr>
            <a:t>Introdução</a:t>
          </a:r>
          <a:r>
            <a:rPr lang="en-US" sz="1300" b="1">
              <a:solidFill>
                <a:srgbClr val="842F36"/>
              </a:solidFill>
              <a:latin typeface="Arial" charset="0"/>
            </a:rPr>
            <a:t> – Quadros de Pessoal</a:t>
          </a:r>
          <a:endParaRPr lang="pt-PT" sz="1300" b="1">
            <a:solidFill>
              <a:srgbClr val="842F36"/>
            </a:solidFill>
            <a:latin typeface="Arial" charset="0"/>
          </a:endParaRPr>
        </a:p>
      </xdr:txBody>
    </xdr:sp>
    <xdr:clientData/>
  </xdr:twoCellAnchor>
  <xdr:twoCellAnchor>
    <xdr:from>
      <xdr:col>0</xdr:col>
      <xdr:colOff>0</xdr:colOff>
      <xdr:row>3</xdr:row>
      <xdr:rowOff>85725</xdr:rowOff>
    </xdr:from>
    <xdr:to>
      <xdr:col>9</xdr:col>
      <xdr:colOff>585788</xdr:colOff>
      <xdr:row>50</xdr:row>
      <xdr:rowOff>114300</xdr:rowOff>
    </xdr:to>
    <xdr:sp macro="" textlink="">
      <xdr:nvSpPr>
        <xdr:cNvPr id="5" name="Rectangle 13"/>
        <xdr:cNvSpPr>
          <a:spLocks noChangeArrowheads="1"/>
        </xdr:cNvSpPr>
      </xdr:nvSpPr>
      <xdr:spPr bwMode="auto">
        <a:xfrm>
          <a:off x="0" y="409575"/>
          <a:ext cx="6072188" cy="7639050"/>
        </a:xfrm>
        <a:prstGeom prst="rect">
          <a:avLst/>
        </a:prstGeom>
        <a:solidFill>
          <a:srgbClr val="E1EAE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144000" rIns="144000"/>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just">
            <a:lnSpc>
              <a:spcPct val="110000"/>
            </a:lnSpc>
            <a:spcAft>
              <a:spcPts val="400"/>
            </a:spcAft>
          </a:pPr>
          <a:r>
            <a:rPr lang="pt-PT">
              <a:solidFill>
                <a:srgbClr val="415263"/>
              </a:solidFill>
              <a:latin typeface="Arial" charset="0"/>
            </a:rPr>
            <a:t>O regime legal dos Quadros de Pessoal, foi instituído pelo Decreto-Lei n.º 479/76, de 16 de Junho, que tornou obrigatório o preenchimento anual dos mapas “Quadros de Pessoal”, por parte de todas as entidade patronais do Continente e Regiões Autónomas, públicas e privadas, com trabalhadores ao serviço, excetuando-se a Administração Pública e Serviços Domésticos, reportado ao mês de Março.</a:t>
          </a:r>
        </a:p>
        <a:p>
          <a:pPr algn="just">
            <a:lnSpc>
              <a:spcPct val="110000"/>
            </a:lnSpc>
            <a:spcAft>
              <a:spcPts val="400"/>
            </a:spcAft>
          </a:pPr>
          <a:r>
            <a:rPr lang="pt-PT">
              <a:solidFill>
                <a:srgbClr val="415263"/>
              </a:solidFill>
              <a:latin typeface="Arial" charset="0"/>
            </a:rPr>
            <a:t>O Decreto-Lei n.º 380/80, 17 de setembro, veio reunir num só diploma as alterações que se encontravam dispersas pelos Decretos-Leis n.ºs 439/77, de 25 outubro,563/77, de 31 de dezembro, 375/78, de 2 de dezembro e 512/79, de 24 de dezembro. introduzindo-lhes algumas alterações.</a:t>
          </a:r>
        </a:p>
        <a:p>
          <a:pPr algn="just">
            <a:lnSpc>
              <a:spcPct val="110000"/>
            </a:lnSpc>
            <a:spcAft>
              <a:spcPts val="400"/>
            </a:spcAft>
          </a:pPr>
          <a:r>
            <a:rPr lang="pt-PT">
              <a:solidFill>
                <a:srgbClr val="415263"/>
              </a:solidFill>
              <a:latin typeface="Arial" charset="0"/>
            </a:rPr>
            <a:t>Os diplomas Decreto-Lei n.º 332/93, de 25 de Setembro, e Portaria n.º 46/94, de 17 de janeiro operaram uma alteração legislativa sobre o mapa “Quadros de Pessoal”.</a:t>
          </a:r>
        </a:p>
        <a:p>
          <a:pPr algn="just">
            <a:lnSpc>
              <a:spcPct val="110000"/>
            </a:lnSpc>
            <a:spcAft>
              <a:spcPts val="400"/>
            </a:spcAft>
          </a:pPr>
          <a:r>
            <a:rPr lang="pt-PT">
              <a:solidFill>
                <a:srgbClr val="415263"/>
              </a:solidFill>
              <a:latin typeface="Arial" charset="0"/>
            </a:rPr>
            <a:t>As alterações introduzidas justificaram-se, por um lado, pelo desajustamento verificado ao longo do tempo entre a disciplina normativa contida num quadro mais vasto e a obrigatoriedade de resposta a alguns pontos do mapa expressa no anterior Decreto-Lei e por outro, pela necessidade de adequar os conceitos e a data de referência dos dados à realidade sócio laboral. Neste sentido e porque a prática estabelecida conduz a que a maioria das convenções coletivas de trabalho sejam negociadas ou alteradas ao longo do 1.º semestre, operou-se a mudança da data de referência dos dados para o mês de outubro, com entrega no mês de Novembro de cada ano.</a:t>
          </a:r>
        </a:p>
        <a:p>
          <a:pPr algn="just">
            <a:lnSpc>
              <a:spcPct val="110000"/>
            </a:lnSpc>
            <a:spcAft>
              <a:spcPts val="400"/>
            </a:spcAft>
          </a:pPr>
          <a:r>
            <a:rPr lang="pt-PT">
              <a:solidFill>
                <a:srgbClr val="415263"/>
              </a:solidFill>
              <a:latin typeface="Arial" charset="0"/>
            </a:rPr>
            <a:t>A partir do ano 2000 inclusive, o Quadro de Pessoal sofreu algumas alterações de conteúdo, nomeadamente novas formas de notação de datas e dos valores monetários. A Portaria n.º 785/2000, de 19 de setembro, veio aprovar os novos modelos dos mapas de Quadros de Pessoal, mantendo-se, contudo, todo o articulado do Decreto-Lei n.º 332/93.</a:t>
          </a:r>
        </a:p>
        <a:p>
          <a:pPr algn="just">
            <a:lnSpc>
              <a:spcPct val="110000"/>
            </a:lnSpc>
            <a:spcAft>
              <a:spcPts val="400"/>
            </a:spcAft>
          </a:pPr>
          <a:r>
            <a:rPr lang="pt-PT">
              <a:solidFill>
                <a:srgbClr val="415263"/>
              </a:solidFill>
              <a:latin typeface="Arial" charset="0"/>
            </a:rPr>
            <a:t>Em 2002, operou-se a revisão do regime jurídico do Quadro de Pessoal, feita pelo Decreto-Lei n.º 123/2002, de 4 de maio (revisão da redação dos Artigos 1.º, 2.º, 3.º e 5.º do Decreto-Lei n.º 332/93), tendo como principal objetivo, de acordo com o respectivo preâmbulo, «…melhorar a informação estatística obtida com esta fonte administrativa através do alargamento do âmbito da recolha de dados …».</a:t>
          </a:r>
        </a:p>
        <a:p>
          <a:pPr algn="just">
            <a:lnSpc>
              <a:spcPct val="110000"/>
            </a:lnSpc>
            <a:spcAft>
              <a:spcPts val="400"/>
            </a:spcAft>
          </a:pPr>
          <a:r>
            <a:rPr lang="pt-PT">
              <a:solidFill>
                <a:srgbClr val="415263"/>
              </a:solidFill>
              <a:latin typeface="Arial" charset="0"/>
            </a:rPr>
            <a:t>O alargamento do âmbito da recolha de dados foi contemplado pela aplicação do diploma aos serviços da Administração Central, Regional e Local e aos Institutos Públicos que empreguem trabalhadores em regime de contrato individual de trabalho (n.º 3 do Artigo 1.º). Não se aplica a obrigatoriedade de entrega do mapa Quadros de Pessoal às entidades sem pessoas ao serviço, i. e. trabalhadores por conta própria.</a:t>
          </a:r>
        </a:p>
        <a:p>
          <a:pPr algn="just">
            <a:lnSpc>
              <a:spcPct val="110000"/>
            </a:lnSpc>
            <a:spcAft>
              <a:spcPts val="400"/>
            </a:spcAft>
          </a:pPr>
          <a:r>
            <a:rPr lang="pt-PT">
              <a:solidFill>
                <a:srgbClr val="415263"/>
              </a:solidFill>
              <a:latin typeface="Arial" charset="0"/>
            </a:rPr>
            <a:t>Após um período transitório de três anos (em que a medida se aplicou gradualmente em função da dimensão das empresas), os empregadores com mais de 10 trabalhadores ao serviço passaram a ser obrigados a apresentar os mapas de quadros de pessoal através de meios informáticos. Este procedimento diminuiu o tempo necessário para o tratamento dos dados, permitindo que a informação estatística seja disponibilizada  em prazos mais curtos. A apresentação dos mapas de quadros de pessoal através de meios informáticos teve, ao mesmo tempo, benefícios para a gestão das empresas através da redução de custos administrativos e pôde concorrer para estimular o desenvolvimento da utilização das novas tecnologias da informação e comunicação.</a:t>
          </a:r>
        </a:p>
        <a:p>
          <a:pPr algn="just">
            <a:lnSpc>
              <a:spcPct val="110000"/>
            </a:lnSpc>
            <a:spcAft>
              <a:spcPts val="400"/>
            </a:spcAft>
          </a:pPr>
          <a:r>
            <a:rPr lang="pt-PT">
              <a:solidFill>
                <a:srgbClr val="415263"/>
              </a:solidFill>
              <a:latin typeface="Arial" charset="0"/>
            </a:rPr>
            <a:t>Em 2010, foi instituído o Relatório Único: relatório anual referente à informação sobre a atividade social da empresa. </a:t>
          </a:r>
        </a:p>
        <a:p>
          <a:pPr algn="just">
            <a:lnSpc>
              <a:spcPct val="110000"/>
            </a:lnSpc>
            <a:spcAft>
              <a:spcPts val="400"/>
            </a:spcAft>
          </a:pPr>
          <a:r>
            <a:rPr lang="pt-PT">
              <a:solidFill>
                <a:srgbClr val="415263"/>
              </a:solidFill>
              <a:latin typeface="Arial" charset="0"/>
            </a:rPr>
            <a:t>A regulamentação do Código do trabalho criou uma obrigação única, a cargo dos empregadores, de prestação anual de informação sobre a atividade social da empresa, com conteúdo e prazo de apresentação regulados na Portaria n.º 55/2010 de 21 de janeiro.</a:t>
          </a:r>
          <a:r>
            <a:rPr lang="pt-PT" u="sng">
              <a:solidFill>
                <a:srgbClr val="415263"/>
              </a:solidFill>
              <a:latin typeface="Arial" charset="0"/>
            </a:rPr>
            <a:t> </a:t>
          </a:r>
        </a:p>
        <a:p>
          <a:pPr algn="just">
            <a:lnSpc>
              <a:spcPct val="120000"/>
            </a:lnSpc>
            <a:spcAft>
              <a:spcPts val="600"/>
            </a:spcAft>
          </a:pPr>
          <a:r>
            <a:rPr lang="pt-PT">
              <a:solidFill>
                <a:srgbClr val="415263"/>
              </a:solidFill>
              <a:latin typeface="Arial" charset="0"/>
            </a:rPr>
            <a:t>O Relatório Único reúne informações até agora dispersas respeitantes a: </a:t>
          </a:r>
        </a:p>
        <a:p>
          <a:pPr algn="just">
            <a:lnSpc>
              <a:spcPct val="90000"/>
            </a:lnSpc>
            <a:spcAft>
              <a:spcPts val="200"/>
            </a:spcAft>
          </a:pPr>
          <a:r>
            <a:rPr lang="pt-PT">
              <a:solidFill>
                <a:srgbClr val="415263"/>
              </a:solidFill>
              <a:latin typeface="Arial" charset="0"/>
            </a:rPr>
            <a:t>- quadro de pessoal; </a:t>
          </a:r>
        </a:p>
        <a:p>
          <a:pPr algn="just">
            <a:lnSpc>
              <a:spcPct val="90000"/>
            </a:lnSpc>
            <a:spcAft>
              <a:spcPts val="200"/>
            </a:spcAft>
          </a:pPr>
          <a:r>
            <a:rPr lang="pt-PT">
              <a:solidFill>
                <a:srgbClr val="415263"/>
              </a:solidFill>
              <a:latin typeface="Arial" charset="0"/>
            </a:rPr>
            <a:t>- comunicação trimestral de celebração e cessação de contratos de trabalho a termo; </a:t>
          </a:r>
        </a:p>
        <a:p>
          <a:pPr algn="just">
            <a:lnSpc>
              <a:spcPct val="90000"/>
            </a:lnSpc>
            <a:spcAft>
              <a:spcPts val="200"/>
            </a:spcAft>
          </a:pPr>
          <a:r>
            <a:rPr lang="pt-PT">
              <a:solidFill>
                <a:srgbClr val="415263"/>
              </a:solidFill>
              <a:latin typeface="Arial" charset="0"/>
            </a:rPr>
            <a:t>- relação semestral dos trabalhadores que prestaram trabalho suplementar; </a:t>
          </a:r>
        </a:p>
        <a:p>
          <a:pPr algn="just">
            <a:lnSpc>
              <a:spcPct val="90000"/>
            </a:lnSpc>
            <a:spcAft>
              <a:spcPts val="200"/>
            </a:spcAft>
          </a:pPr>
          <a:r>
            <a:rPr lang="pt-PT">
              <a:solidFill>
                <a:srgbClr val="415263"/>
              </a:solidFill>
              <a:latin typeface="Arial" charset="0"/>
            </a:rPr>
            <a:t>- relatório da formação profissional contínua; </a:t>
          </a:r>
        </a:p>
        <a:p>
          <a:pPr algn="just">
            <a:lnSpc>
              <a:spcPct val="90000"/>
            </a:lnSpc>
            <a:spcAft>
              <a:spcPts val="200"/>
            </a:spcAft>
          </a:pPr>
          <a:r>
            <a:rPr lang="pt-PT">
              <a:solidFill>
                <a:srgbClr val="415263"/>
              </a:solidFill>
              <a:latin typeface="Arial" charset="0"/>
            </a:rPr>
            <a:t>- relatório da atividade anual dos serviços de segurança e saúde no trabalho; </a:t>
          </a:r>
        </a:p>
        <a:p>
          <a:pPr algn="just">
            <a:lnSpc>
              <a:spcPct val="90000"/>
            </a:lnSpc>
            <a:spcAft>
              <a:spcPts val="200"/>
            </a:spcAft>
          </a:pPr>
          <a:r>
            <a:rPr lang="pt-PT">
              <a:solidFill>
                <a:srgbClr val="415263"/>
              </a:solidFill>
              <a:latin typeface="Arial" charset="0"/>
            </a:rPr>
            <a:t>- balanço social; </a:t>
          </a:r>
        </a:p>
        <a:p>
          <a:pPr algn="just">
            <a:lnSpc>
              <a:spcPct val="90000"/>
            </a:lnSpc>
            <a:spcAft>
              <a:spcPts val="200"/>
            </a:spcAft>
          </a:pPr>
          <a:r>
            <a:rPr lang="pt-PT">
              <a:solidFill>
                <a:srgbClr val="415263"/>
              </a:solidFill>
              <a:latin typeface="Arial" charset="0"/>
            </a:rPr>
            <a:t>- greves.</a:t>
          </a:r>
        </a:p>
      </xdr:txBody>
    </xdr:sp>
    <xdr:clientData/>
  </xdr:twoCellAnchor>
  <xdr:twoCellAnchor>
    <xdr:from>
      <xdr:col>0</xdr:col>
      <xdr:colOff>28575</xdr:colOff>
      <xdr:row>50</xdr:row>
      <xdr:rowOff>104775</xdr:rowOff>
    </xdr:from>
    <xdr:to>
      <xdr:col>9</xdr:col>
      <xdr:colOff>590550</xdr:colOff>
      <xdr:row>52</xdr:row>
      <xdr:rowOff>149225</xdr:rowOff>
    </xdr:to>
    <xdr:sp macro="" textlink="">
      <xdr:nvSpPr>
        <xdr:cNvPr id="6" name="Rectangle 15"/>
        <xdr:cNvSpPr>
          <a:spLocks noChangeArrowheads="1"/>
        </xdr:cNvSpPr>
      </xdr:nvSpPr>
      <xdr:spPr bwMode="auto">
        <a:xfrm>
          <a:off x="28575" y="8201025"/>
          <a:ext cx="6048375" cy="368300"/>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anchor="ctr">
          <a:spAutoFit/>
        </a:bodyP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just">
            <a:spcAft>
              <a:spcPts val="400"/>
            </a:spcAft>
          </a:pPr>
          <a:r>
            <a:rPr lang="pt-PT">
              <a:solidFill>
                <a:srgbClr val="415263"/>
              </a:solidFill>
              <a:latin typeface="Arial" charset="0"/>
            </a:rPr>
            <a:t>Esta fonte de informação permite apurar dados sobre a </a:t>
          </a:r>
          <a:r>
            <a:rPr lang="pt-PT" b="1">
              <a:solidFill>
                <a:srgbClr val="415263"/>
              </a:solidFill>
              <a:latin typeface="Arial" charset="0"/>
            </a:rPr>
            <a:t>Estrutura Empresarial</a:t>
          </a:r>
          <a:r>
            <a:rPr lang="pt-PT">
              <a:solidFill>
                <a:srgbClr val="415263"/>
              </a:solidFill>
              <a:latin typeface="Arial" charset="0"/>
            </a:rPr>
            <a:t>, </a:t>
          </a:r>
          <a:r>
            <a:rPr lang="pt-PT" b="1">
              <a:solidFill>
                <a:srgbClr val="415263"/>
              </a:solidFill>
              <a:latin typeface="Arial" charset="0"/>
            </a:rPr>
            <a:t>Emprego</a:t>
          </a:r>
          <a:r>
            <a:rPr lang="pt-PT">
              <a:solidFill>
                <a:srgbClr val="415263"/>
              </a:solidFill>
              <a:latin typeface="Arial" charset="0"/>
            </a:rPr>
            <a:t>, </a:t>
          </a:r>
          <a:r>
            <a:rPr lang="pt-PT" b="1">
              <a:solidFill>
                <a:srgbClr val="415263"/>
              </a:solidFill>
              <a:latin typeface="Arial" charset="0"/>
            </a:rPr>
            <a:t>Duração de Trabalho</a:t>
          </a:r>
          <a:r>
            <a:rPr lang="pt-PT">
              <a:solidFill>
                <a:srgbClr val="415263"/>
              </a:solidFill>
              <a:latin typeface="Arial" charset="0"/>
            </a:rPr>
            <a:t>, </a:t>
          </a:r>
          <a:r>
            <a:rPr lang="pt-PT" b="1">
              <a:solidFill>
                <a:srgbClr val="415263"/>
              </a:solidFill>
              <a:latin typeface="Arial" charset="0"/>
            </a:rPr>
            <a:t>Remunerações</a:t>
          </a:r>
          <a:r>
            <a:rPr lang="pt-PT">
              <a:solidFill>
                <a:srgbClr val="415263"/>
              </a:solidFill>
              <a:latin typeface="Arial" charset="0"/>
            </a:rPr>
            <a:t> e </a:t>
          </a:r>
          <a:r>
            <a:rPr lang="pt-PT" b="1">
              <a:solidFill>
                <a:srgbClr val="415263"/>
              </a:solidFill>
              <a:latin typeface="Arial" charset="0"/>
            </a:rPr>
            <a:t>Regulamentação Coletiva de Trabalho</a:t>
          </a:r>
          <a:r>
            <a:rPr lang="pt-PT">
              <a:solidFill>
                <a:srgbClr val="415263"/>
              </a:solidFill>
              <a:latin typeface="Arial" charset="0"/>
            </a:rPr>
            <a:t>, estando disponível desde 1985.</a:t>
          </a:r>
        </a:p>
      </xdr:txBody>
    </xdr:sp>
    <xdr:clientData/>
  </xdr:twoCellAnchor>
  <xdr:twoCellAnchor editAs="absolute">
    <xdr:from>
      <xdr:col>8</xdr:col>
      <xdr:colOff>361950</xdr:colOff>
      <xdr:row>0</xdr:row>
      <xdr:rowOff>142875</xdr:rowOff>
    </xdr:from>
    <xdr:to>
      <xdr:col>9</xdr:col>
      <xdr:colOff>581025</xdr:colOff>
      <xdr:row>2</xdr:row>
      <xdr:rowOff>85725</xdr:rowOff>
    </xdr:to>
    <xdr:pic>
      <xdr:nvPicPr>
        <xdr:cNvPr id="9"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38750" y="142875"/>
          <a:ext cx="828675" cy="266700"/>
        </a:xfrm>
        <a:prstGeom prst="rect">
          <a:avLst/>
        </a:prstGeom>
        <a:noFill/>
        <a:ln w="1">
          <a:noFill/>
          <a:miter lim="800000"/>
          <a:headEnd/>
          <a:tailEnd type="none" w="med" len="med"/>
        </a:ln>
        <a:effec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152399</xdr:colOff>
      <xdr:row>0</xdr:row>
      <xdr:rowOff>295274</xdr:rowOff>
    </xdr:from>
    <xdr:to>
      <xdr:col>6</xdr:col>
      <xdr:colOff>466625</xdr:colOff>
      <xdr:row>2</xdr:row>
      <xdr:rowOff>19014</xdr:rowOff>
    </xdr:to>
    <xdr:pic>
      <xdr:nvPicPr>
        <xdr:cNvPr id="2" name="Picture 5">
          <a:hlinkClick xmlns:r="http://schemas.openxmlformats.org/officeDocument/2006/relationships" r:id="rId1"/>
        </xdr:cNvPr>
        <xdr:cNvPicPr preferRelativeResize="0">
          <a:picLocks noChangeArrowheads="1"/>
        </xdr:cNvPicPr>
      </xdr:nvPicPr>
      <xdr:blipFill>
        <a:blip xmlns:r="http://schemas.openxmlformats.org/officeDocument/2006/relationships" r:embed="rId2" cstate="print"/>
        <a:stretch>
          <a:fillRect/>
        </a:stretch>
      </xdr:blipFill>
      <xdr:spPr bwMode="auto">
        <a:xfrm>
          <a:off x="4048124" y="295274"/>
          <a:ext cx="790476" cy="276190"/>
        </a:xfrm>
        <a:prstGeom prst="rect">
          <a:avLst/>
        </a:prstGeom>
        <a:noFill/>
        <a:ln w="1">
          <a:noFill/>
          <a:miter lim="800000"/>
          <a:headEnd/>
          <a:tailEnd type="none" w="med" len="med"/>
        </a:ln>
        <a:effec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47624</xdr:colOff>
      <xdr:row>0</xdr:row>
      <xdr:rowOff>295275</xdr:rowOff>
    </xdr:from>
    <xdr:to>
      <xdr:col>9</xdr:col>
      <xdr:colOff>409475</xdr:colOff>
      <xdr:row>2</xdr:row>
      <xdr:rowOff>9490</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553199" y="295275"/>
          <a:ext cx="790476" cy="276190"/>
        </a:xfrm>
        <a:prstGeom prst="rect">
          <a:avLst/>
        </a:prstGeom>
        <a:noFill/>
        <a:ln w="1">
          <a:noFill/>
          <a:miter lim="800000"/>
          <a:headEnd/>
          <a:tailEnd type="none" w="med" len="med"/>
        </a:ln>
        <a:effec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12</xdr:col>
      <xdr:colOff>47624</xdr:colOff>
      <xdr:row>0</xdr:row>
      <xdr:rowOff>342900</xdr:rowOff>
    </xdr:from>
    <xdr:to>
      <xdr:col>13</xdr:col>
      <xdr:colOff>399950</xdr:colOff>
      <xdr:row>2</xdr:row>
      <xdr:rowOff>66640</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848349" y="342900"/>
          <a:ext cx="790476" cy="276190"/>
        </a:xfrm>
        <a:prstGeom prst="rect">
          <a:avLst/>
        </a:prstGeom>
        <a:noFill/>
        <a:ln w="1">
          <a:noFill/>
          <a:miter lim="800000"/>
          <a:headEnd/>
          <a:tailEnd type="none" w="med" len="med"/>
        </a:ln>
        <a:effec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12</xdr:col>
      <xdr:colOff>85724</xdr:colOff>
      <xdr:row>0</xdr:row>
      <xdr:rowOff>304800</xdr:rowOff>
    </xdr:from>
    <xdr:to>
      <xdr:col>13</xdr:col>
      <xdr:colOff>438050</xdr:colOff>
      <xdr:row>2</xdr:row>
      <xdr:rowOff>19015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848349" y="304800"/>
          <a:ext cx="790476" cy="276190"/>
        </a:xfrm>
        <a:prstGeom prst="rect">
          <a:avLst/>
        </a:prstGeom>
        <a:noFill/>
        <a:ln w="1">
          <a:noFill/>
          <a:miter lim="800000"/>
          <a:headEnd/>
          <a:tailEnd type="none" w="med" len="med"/>
        </a:ln>
        <a:effec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5</xdr:col>
      <xdr:colOff>180974</xdr:colOff>
      <xdr:row>0</xdr:row>
      <xdr:rowOff>304800</xdr:rowOff>
    </xdr:from>
    <xdr:to>
      <xdr:col>7</xdr:col>
      <xdr:colOff>18950</xdr:colOff>
      <xdr:row>2</xdr:row>
      <xdr:rowOff>28540</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4076699" y="304800"/>
          <a:ext cx="790476" cy="276190"/>
        </a:xfrm>
        <a:prstGeom prst="rect">
          <a:avLst/>
        </a:prstGeom>
        <a:noFill/>
        <a:ln w="1">
          <a:noFill/>
          <a:miter lim="800000"/>
          <a:headEnd/>
          <a:tailEnd type="none" w="med" len="med"/>
        </a:ln>
        <a:effectLst/>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8</xdr:col>
      <xdr:colOff>95249</xdr:colOff>
      <xdr:row>0</xdr:row>
      <xdr:rowOff>295275</xdr:rowOff>
    </xdr:from>
    <xdr:to>
      <xdr:col>10</xdr:col>
      <xdr:colOff>28475</xdr:colOff>
      <xdr:row>2</xdr:row>
      <xdr:rowOff>9490</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581774" y="295275"/>
          <a:ext cx="790476" cy="276190"/>
        </a:xfrm>
        <a:prstGeom prst="rect">
          <a:avLst/>
        </a:prstGeom>
        <a:noFill/>
        <a:ln w="1">
          <a:noFill/>
          <a:miter lim="800000"/>
          <a:headEnd/>
          <a:tailEnd type="none" w="med" len="med"/>
        </a:ln>
        <a:effec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12</xdr:col>
      <xdr:colOff>104774</xdr:colOff>
      <xdr:row>0</xdr:row>
      <xdr:rowOff>323850</xdr:rowOff>
    </xdr:from>
    <xdr:to>
      <xdr:col>13</xdr:col>
      <xdr:colOff>438050</xdr:colOff>
      <xdr:row>2</xdr:row>
      <xdr:rowOff>47590</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000749" y="323850"/>
          <a:ext cx="790476" cy="276190"/>
        </a:xfrm>
        <a:prstGeom prst="rect">
          <a:avLst/>
        </a:prstGeom>
        <a:noFill/>
        <a:ln w="1">
          <a:noFill/>
          <a:miter lim="800000"/>
          <a:headEnd/>
          <a:tailEnd type="none" w="med" len="med"/>
        </a:ln>
        <a:effec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12</xdr:col>
      <xdr:colOff>85724</xdr:colOff>
      <xdr:row>0</xdr:row>
      <xdr:rowOff>314325</xdr:rowOff>
    </xdr:from>
    <xdr:to>
      <xdr:col>13</xdr:col>
      <xdr:colOff>438050</xdr:colOff>
      <xdr:row>2</xdr:row>
      <xdr:rowOff>38065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791199" y="314325"/>
          <a:ext cx="790476" cy="276190"/>
        </a:xfrm>
        <a:prstGeom prst="rect">
          <a:avLst/>
        </a:prstGeom>
        <a:noFill/>
        <a:ln w="1">
          <a:noFill/>
          <a:miter lim="800000"/>
          <a:headEnd/>
          <a:tailEnd type="none" w="med" len="med"/>
        </a:ln>
        <a:effectLst/>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5</xdr:col>
      <xdr:colOff>180975</xdr:colOff>
      <xdr:row>0</xdr:row>
      <xdr:rowOff>295275</xdr:rowOff>
    </xdr:from>
    <xdr:to>
      <xdr:col>6</xdr:col>
      <xdr:colOff>476150</xdr:colOff>
      <xdr:row>2</xdr:row>
      <xdr:rowOff>57111</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4162425" y="295275"/>
          <a:ext cx="800000" cy="314286"/>
        </a:xfrm>
        <a:prstGeom prst="rect">
          <a:avLst/>
        </a:prstGeom>
        <a:noFill/>
        <a:ln w="1">
          <a:noFill/>
          <a:miter lim="800000"/>
          <a:headEnd/>
          <a:tailEnd type="none" w="med" len="med"/>
        </a:ln>
        <a:effectLst/>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7</xdr:col>
      <xdr:colOff>200025</xdr:colOff>
      <xdr:row>0</xdr:row>
      <xdr:rowOff>304800</xdr:rowOff>
    </xdr:from>
    <xdr:to>
      <xdr:col>8</xdr:col>
      <xdr:colOff>466625</xdr:colOff>
      <xdr:row>2</xdr:row>
      <xdr:rowOff>66636</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677025" y="304800"/>
          <a:ext cx="800000" cy="314286"/>
        </a:xfrm>
        <a:prstGeom prst="rect">
          <a:avLst/>
        </a:prstGeom>
        <a:noFill/>
        <a:ln w="1">
          <a:noFill/>
          <a:miter lim="800000"/>
          <a:headEnd/>
          <a:tailEnd type="none" w="med" len="med"/>
        </a:ln>
        <a:effectLst/>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12</xdr:col>
      <xdr:colOff>47625</xdr:colOff>
      <xdr:row>0</xdr:row>
      <xdr:rowOff>304800</xdr:rowOff>
    </xdr:from>
    <xdr:to>
      <xdr:col>13</xdr:col>
      <xdr:colOff>342800</xdr:colOff>
      <xdr:row>2</xdr:row>
      <xdr:rowOff>66636</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515100" y="304800"/>
          <a:ext cx="800000" cy="314286"/>
        </a:xfrm>
        <a:prstGeom prst="rect">
          <a:avLst/>
        </a:prstGeom>
        <a:noFill/>
        <a:ln w="1">
          <a:noFill/>
          <a:miter lim="800000"/>
          <a:headEnd/>
          <a:tailEnd type="none" w="med" len="med"/>
        </a:ln>
        <a:effectLst/>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11</xdr:col>
      <xdr:colOff>342900</xdr:colOff>
      <xdr:row>0</xdr:row>
      <xdr:rowOff>295275</xdr:rowOff>
    </xdr:from>
    <xdr:to>
      <xdr:col>13</xdr:col>
      <xdr:colOff>133250</xdr:colOff>
      <xdr:row>2</xdr:row>
      <xdr:rowOff>57111</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305550" y="295275"/>
          <a:ext cx="800000" cy="314286"/>
        </a:xfrm>
        <a:prstGeom prst="rect">
          <a:avLst/>
        </a:prstGeom>
        <a:noFill/>
        <a:ln w="1">
          <a:noFill/>
          <a:miter lim="800000"/>
          <a:headEnd/>
          <a:tailEnd type="none" w="med" len="med"/>
        </a:ln>
        <a:effectLst/>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5</xdr:col>
      <xdr:colOff>247650</xdr:colOff>
      <xdr:row>0</xdr:row>
      <xdr:rowOff>276225</xdr:rowOff>
    </xdr:from>
    <xdr:to>
      <xdr:col>7</xdr:col>
      <xdr:colOff>38100</xdr:colOff>
      <xdr:row>2</xdr:row>
      <xdr:rowOff>38100</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9100" y="276225"/>
          <a:ext cx="800100" cy="314325"/>
        </a:xfrm>
        <a:prstGeom prst="rect">
          <a:avLst/>
        </a:prstGeom>
        <a:noFill/>
        <a:ln w="1">
          <a:noFill/>
          <a:miter lim="800000"/>
          <a:headEnd/>
          <a:tailEnd type="none" w="med" len="med"/>
        </a:ln>
        <a:effectLst/>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8</xdr:col>
      <xdr:colOff>0</xdr:colOff>
      <xdr:row>0</xdr:row>
      <xdr:rowOff>333375</xdr:rowOff>
    </xdr:from>
    <xdr:to>
      <xdr:col>9</xdr:col>
      <xdr:colOff>295275</xdr:colOff>
      <xdr:row>2</xdr:row>
      <xdr:rowOff>85725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00850" y="333375"/>
          <a:ext cx="800100" cy="314325"/>
        </a:xfrm>
        <a:prstGeom prst="rect">
          <a:avLst/>
        </a:prstGeom>
        <a:noFill/>
        <a:ln w="1">
          <a:noFill/>
          <a:miter lim="800000"/>
          <a:headEnd/>
          <a:tailEnd type="none" w="med" len="med"/>
        </a:ln>
        <a:effectLst/>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12</xdr:col>
      <xdr:colOff>219075</xdr:colOff>
      <xdr:row>0</xdr:row>
      <xdr:rowOff>295275</xdr:rowOff>
    </xdr:from>
    <xdr:to>
      <xdr:col>14</xdr:col>
      <xdr:colOff>9525</xdr:colOff>
      <xdr:row>2</xdr:row>
      <xdr:rowOff>57150</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48425" y="295275"/>
          <a:ext cx="800100" cy="314325"/>
        </a:xfrm>
        <a:prstGeom prst="rect">
          <a:avLst/>
        </a:prstGeom>
        <a:noFill/>
        <a:ln w="1">
          <a:noFill/>
          <a:miter lim="800000"/>
          <a:headEnd/>
          <a:tailEnd type="none" w="med" len="med"/>
        </a:ln>
        <a:effectLst/>
      </xdr:spPr>
    </xdr:pic>
    <xdr:clientData fPrintsWithSheet="0"/>
  </xdr:twoCellAnchor>
</xdr:wsDr>
</file>

<file path=xl/drawings/drawing17.xml><?xml version="1.0" encoding="utf-8"?>
<xdr:wsDr xmlns:xdr="http://schemas.openxmlformats.org/drawingml/2006/spreadsheetDrawing" xmlns:a="http://schemas.openxmlformats.org/drawingml/2006/main">
  <xdr:twoCellAnchor editAs="absolute">
    <xdr:from>
      <xdr:col>12</xdr:col>
      <xdr:colOff>76200</xdr:colOff>
      <xdr:row>0</xdr:row>
      <xdr:rowOff>314325</xdr:rowOff>
    </xdr:from>
    <xdr:to>
      <xdr:col>13</xdr:col>
      <xdr:colOff>371475</xdr:colOff>
      <xdr:row>2</xdr:row>
      <xdr:rowOff>76200</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96050" y="314325"/>
          <a:ext cx="800100" cy="314325"/>
        </a:xfrm>
        <a:prstGeom prst="rect">
          <a:avLst/>
        </a:prstGeom>
        <a:noFill/>
        <a:ln w="1">
          <a:noFill/>
          <a:miter lim="800000"/>
          <a:headEnd/>
          <a:tailEnd type="none" w="med" len="med"/>
        </a:ln>
        <a:effectLst/>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editAs="absolute">
    <xdr:from>
      <xdr:col>13</xdr:col>
      <xdr:colOff>266700</xdr:colOff>
      <xdr:row>0</xdr:row>
      <xdr:rowOff>257175</xdr:rowOff>
    </xdr:from>
    <xdr:to>
      <xdr:col>15</xdr:col>
      <xdr:colOff>57150</xdr:colOff>
      <xdr:row>2</xdr:row>
      <xdr:rowOff>19050</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91300" y="257175"/>
          <a:ext cx="800100" cy="314325"/>
        </a:xfrm>
        <a:prstGeom prst="rect">
          <a:avLst/>
        </a:prstGeom>
        <a:noFill/>
        <a:ln w="1">
          <a:noFill/>
          <a:miter lim="800000"/>
          <a:headEnd/>
          <a:tailEnd type="none" w="med" len="med"/>
        </a:ln>
        <a:effectLst/>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12</xdr:col>
      <xdr:colOff>209550</xdr:colOff>
      <xdr:row>0</xdr:row>
      <xdr:rowOff>266700</xdr:rowOff>
    </xdr:from>
    <xdr:to>
      <xdr:col>14</xdr:col>
      <xdr:colOff>0</xdr:colOff>
      <xdr:row>2</xdr:row>
      <xdr:rowOff>28575</xdr:rowOff>
    </xdr:to>
    <xdr:pic>
      <xdr:nvPicPr>
        <xdr:cNvPr id="3"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00850" y="266700"/>
          <a:ext cx="800100" cy="314325"/>
        </a:xfrm>
        <a:prstGeom prst="rect">
          <a:avLst/>
        </a:prstGeom>
        <a:noFill/>
        <a:ln w="1">
          <a:noFill/>
          <a:miter lim="800000"/>
          <a:headEnd/>
          <a:tailEnd type="none" w="med" len="med"/>
        </a:ln>
        <a:effectLst/>
      </xdr:spPr>
    </xdr:pic>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12</xdr:col>
      <xdr:colOff>114300</xdr:colOff>
      <xdr:row>0</xdr:row>
      <xdr:rowOff>276225</xdr:rowOff>
    </xdr:from>
    <xdr:to>
      <xdr:col>14</xdr:col>
      <xdr:colOff>76200</xdr:colOff>
      <xdr:row>2</xdr:row>
      <xdr:rowOff>38100</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91300" y="276225"/>
          <a:ext cx="800100" cy="314325"/>
        </a:xfrm>
        <a:prstGeom prst="rect">
          <a:avLst/>
        </a:prstGeom>
        <a:noFill/>
        <a:ln w="1">
          <a:noFill/>
          <a:miter lim="800000"/>
          <a:headEnd/>
          <a:tailEnd type="none" w="med" len="med"/>
        </a:ln>
        <a:effectLst/>
      </xdr:spPr>
    </xdr:pic>
    <xdr:clientData fPrintsWithSheet="0"/>
  </xdr:twoCellAnchor>
</xdr:wsDr>
</file>

<file path=xl/drawings/drawing21.xml><?xml version="1.0" encoding="utf-8"?>
<xdr:wsDr xmlns:xdr="http://schemas.openxmlformats.org/drawingml/2006/spreadsheetDrawing" xmlns:a="http://schemas.openxmlformats.org/drawingml/2006/main">
  <xdr:twoCellAnchor editAs="oneCell">
    <xdr:from>
      <xdr:col>12</xdr:col>
      <xdr:colOff>133350</xdr:colOff>
      <xdr:row>0</xdr:row>
      <xdr:rowOff>314326</xdr:rowOff>
    </xdr:from>
    <xdr:to>
      <xdr:col>13</xdr:col>
      <xdr:colOff>409477</xdr:colOff>
      <xdr:row>2</xdr:row>
      <xdr:rowOff>66638</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581775" y="314326"/>
          <a:ext cx="780952" cy="304762"/>
        </a:xfrm>
        <a:prstGeom prst="rect">
          <a:avLst/>
        </a:prstGeom>
        <a:noFill/>
        <a:ln w="1">
          <a:noFill/>
          <a:miter lim="800000"/>
          <a:headEnd/>
          <a:tailEnd type="none" w="med" len="med"/>
        </a:ln>
        <a:effectLst/>
      </xdr:spPr>
    </xdr:pic>
    <xdr:clientData fPrintsWithSheet="0"/>
  </xdr:twoCellAnchor>
</xdr:wsDr>
</file>

<file path=xl/drawings/drawing22.xml><?xml version="1.0" encoding="utf-8"?>
<xdr:wsDr xmlns:xdr="http://schemas.openxmlformats.org/drawingml/2006/spreadsheetDrawing" xmlns:a="http://schemas.openxmlformats.org/drawingml/2006/main">
  <xdr:twoCellAnchor editAs="absolute">
    <xdr:from>
      <xdr:col>5</xdr:col>
      <xdr:colOff>161925</xdr:colOff>
      <xdr:row>0</xdr:row>
      <xdr:rowOff>276226</xdr:rowOff>
    </xdr:from>
    <xdr:to>
      <xdr:col>6</xdr:col>
      <xdr:colOff>466627</xdr:colOff>
      <xdr:row>2</xdr:row>
      <xdr:rowOff>28538</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4076700" y="276226"/>
          <a:ext cx="780952" cy="304762"/>
        </a:xfrm>
        <a:prstGeom prst="rect">
          <a:avLst/>
        </a:prstGeom>
        <a:noFill/>
        <a:ln w="1">
          <a:noFill/>
          <a:miter lim="800000"/>
          <a:headEnd/>
          <a:tailEnd type="none" w="med" len="med"/>
        </a:ln>
        <a:effectLst/>
      </xdr:spPr>
    </xdr:pic>
    <xdr:clientData fPrintsWithSheet="0"/>
  </xdr:twoCellAnchor>
</xdr:wsDr>
</file>

<file path=xl/drawings/drawing23.xml><?xml version="1.0" encoding="utf-8"?>
<xdr:wsDr xmlns:xdr="http://schemas.openxmlformats.org/drawingml/2006/spreadsheetDrawing" xmlns:a="http://schemas.openxmlformats.org/drawingml/2006/main">
  <xdr:twoCellAnchor editAs="absolute">
    <xdr:from>
      <xdr:col>8</xdr:col>
      <xdr:colOff>66675</xdr:colOff>
      <xdr:row>0</xdr:row>
      <xdr:rowOff>209551</xdr:rowOff>
    </xdr:from>
    <xdr:to>
      <xdr:col>9</xdr:col>
      <xdr:colOff>419002</xdr:colOff>
      <xdr:row>1</xdr:row>
      <xdr:rowOff>152363</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515100" y="209551"/>
          <a:ext cx="780952" cy="304762"/>
        </a:xfrm>
        <a:prstGeom prst="rect">
          <a:avLst/>
        </a:prstGeom>
        <a:noFill/>
        <a:ln w="1">
          <a:noFill/>
          <a:miter lim="800000"/>
          <a:headEnd/>
          <a:tailEnd type="none" w="med" len="med"/>
        </a:ln>
        <a:effectLst/>
      </xdr:spPr>
    </xdr:pic>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13</xdr:col>
      <xdr:colOff>66675</xdr:colOff>
      <xdr:row>0</xdr:row>
      <xdr:rowOff>238125</xdr:rowOff>
    </xdr:from>
    <xdr:to>
      <xdr:col>15</xdr:col>
      <xdr:colOff>18952</xdr:colOff>
      <xdr:row>1</xdr:row>
      <xdr:rowOff>180937</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734050" y="238125"/>
          <a:ext cx="780952" cy="304762"/>
        </a:xfrm>
        <a:prstGeom prst="rect">
          <a:avLst/>
        </a:prstGeom>
        <a:noFill/>
        <a:ln w="1">
          <a:noFill/>
          <a:miter lim="800000"/>
          <a:headEnd/>
          <a:tailEnd type="none" w="med" len="med"/>
        </a:ln>
        <a:effectLst/>
      </xdr:spPr>
    </xdr:pic>
    <xdr:clientData fPrintsWithSheet="0"/>
  </xdr:twoCellAnchor>
</xdr:wsDr>
</file>

<file path=xl/drawings/drawing25.xml><?xml version="1.0" encoding="utf-8"?>
<xdr:wsDr xmlns:xdr="http://schemas.openxmlformats.org/drawingml/2006/spreadsheetDrawing" xmlns:a="http://schemas.openxmlformats.org/drawingml/2006/main">
  <xdr:twoCellAnchor editAs="absolute">
    <xdr:from>
      <xdr:col>12</xdr:col>
      <xdr:colOff>171450</xdr:colOff>
      <xdr:row>0</xdr:row>
      <xdr:rowOff>219075</xdr:rowOff>
    </xdr:from>
    <xdr:to>
      <xdr:col>13</xdr:col>
      <xdr:colOff>476152</xdr:colOff>
      <xdr:row>1</xdr:row>
      <xdr:rowOff>161887</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353175" y="219075"/>
          <a:ext cx="780952" cy="304762"/>
        </a:xfrm>
        <a:prstGeom prst="rect">
          <a:avLst/>
        </a:prstGeom>
        <a:noFill/>
        <a:ln w="1">
          <a:noFill/>
          <a:miter lim="800000"/>
          <a:headEnd/>
          <a:tailEnd type="none" w="med" len="med"/>
        </a:ln>
        <a:effectLst/>
      </xdr:spPr>
    </xdr:pic>
    <xdr:clientData fPrintsWithSheet="0"/>
  </xdr:twoCellAnchor>
</xdr:wsDr>
</file>

<file path=xl/drawings/drawing26.xml><?xml version="1.0" encoding="utf-8"?>
<xdr:wsDr xmlns:xdr="http://schemas.openxmlformats.org/drawingml/2006/spreadsheetDrawing" xmlns:a="http://schemas.openxmlformats.org/drawingml/2006/main">
  <xdr:twoCellAnchor editAs="absolute">
    <xdr:from>
      <xdr:col>13</xdr:col>
      <xdr:colOff>171450</xdr:colOff>
      <xdr:row>0</xdr:row>
      <xdr:rowOff>257175</xdr:rowOff>
    </xdr:from>
    <xdr:to>
      <xdr:col>14</xdr:col>
      <xdr:colOff>476152</xdr:colOff>
      <xdr:row>2</xdr:row>
      <xdr:rowOff>9487</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210300" y="257175"/>
          <a:ext cx="780952" cy="304762"/>
        </a:xfrm>
        <a:prstGeom prst="rect">
          <a:avLst/>
        </a:prstGeom>
        <a:noFill/>
        <a:ln w="1">
          <a:noFill/>
          <a:miter lim="800000"/>
          <a:headEnd/>
          <a:tailEnd type="none" w="med" len="med"/>
        </a:ln>
        <a:effectLst/>
      </xdr:spPr>
    </xdr:pic>
    <xdr:clientData fPrintsWithSheet="0"/>
  </xdr:twoCellAnchor>
</xdr:wsDr>
</file>

<file path=xl/drawings/drawing27.xml><?xml version="1.0" encoding="utf-8"?>
<xdr:wsDr xmlns:xdr="http://schemas.openxmlformats.org/drawingml/2006/spreadsheetDrawing" xmlns:a="http://schemas.openxmlformats.org/drawingml/2006/main">
  <xdr:twoCellAnchor editAs="absolute">
    <xdr:from>
      <xdr:col>12</xdr:col>
      <xdr:colOff>219075</xdr:colOff>
      <xdr:row>0</xdr:row>
      <xdr:rowOff>228600</xdr:rowOff>
    </xdr:from>
    <xdr:to>
      <xdr:col>14</xdr:col>
      <xdr:colOff>218977</xdr:colOff>
      <xdr:row>1</xdr:row>
      <xdr:rowOff>171412</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724525" y="228600"/>
          <a:ext cx="780952" cy="304762"/>
        </a:xfrm>
        <a:prstGeom prst="rect">
          <a:avLst/>
        </a:prstGeom>
        <a:noFill/>
        <a:ln w="1">
          <a:noFill/>
          <a:miter lim="800000"/>
          <a:headEnd/>
          <a:tailEnd type="none" w="med" len="med"/>
        </a:ln>
        <a:effectLst/>
      </xdr:spPr>
    </xdr:pic>
    <xdr:clientData fPrintsWithSheet="0"/>
  </xdr:twoCellAnchor>
</xdr:wsDr>
</file>

<file path=xl/drawings/drawing28.xml><?xml version="1.0" encoding="utf-8"?>
<xdr:wsDr xmlns:xdr="http://schemas.openxmlformats.org/drawingml/2006/spreadsheetDrawing" xmlns:a="http://schemas.openxmlformats.org/drawingml/2006/main">
  <xdr:twoCellAnchor editAs="absolute">
    <xdr:from>
      <xdr:col>11</xdr:col>
      <xdr:colOff>161925</xdr:colOff>
      <xdr:row>0</xdr:row>
      <xdr:rowOff>200025</xdr:rowOff>
    </xdr:from>
    <xdr:to>
      <xdr:col>13</xdr:col>
      <xdr:colOff>142777</xdr:colOff>
      <xdr:row>1</xdr:row>
      <xdr:rowOff>142837</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934075" y="200025"/>
          <a:ext cx="780952" cy="304762"/>
        </a:xfrm>
        <a:prstGeom prst="rect">
          <a:avLst/>
        </a:prstGeom>
        <a:noFill/>
        <a:ln w="1">
          <a:noFill/>
          <a:miter lim="800000"/>
          <a:headEnd/>
          <a:tailEnd type="none" w="med" len="med"/>
        </a:ln>
        <a:effectLst/>
      </xdr:spPr>
    </xdr:pic>
    <xdr:clientData fPrintsWithSheet="0"/>
  </xdr:twoCellAnchor>
</xdr:wsDr>
</file>

<file path=xl/drawings/drawing29.xml><?xml version="1.0" encoding="utf-8"?>
<xdr:wsDr xmlns:xdr="http://schemas.openxmlformats.org/drawingml/2006/spreadsheetDrawing" xmlns:a="http://schemas.openxmlformats.org/drawingml/2006/main">
  <xdr:twoCellAnchor editAs="absolute">
    <xdr:from>
      <xdr:col>11</xdr:col>
      <xdr:colOff>152400</xdr:colOff>
      <xdr:row>0</xdr:row>
      <xdr:rowOff>247650</xdr:rowOff>
    </xdr:from>
    <xdr:to>
      <xdr:col>12</xdr:col>
      <xdr:colOff>466623</xdr:colOff>
      <xdr:row>1</xdr:row>
      <xdr:rowOff>190462</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400800" y="247650"/>
          <a:ext cx="819048" cy="304762"/>
        </a:xfrm>
        <a:prstGeom prst="rect">
          <a:avLst/>
        </a:prstGeom>
        <a:noFill/>
        <a:ln w="1">
          <a:noFill/>
          <a:miter lim="800000"/>
          <a:headEnd/>
          <a:tailEnd type="none" w="med" len="med"/>
        </a:ln>
        <a:effectLst/>
      </xdr:spPr>
    </xdr:pic>
    <xdr:clientData fPrintsWithSheet="0"/>
  </xdr:twoCellAnchor>
</xdr:wsDr>
</file>

<file path=xl/drawings/drawing30.xml><?xml version="1.0" encoding="utf-8"?>
<xdr:wsDr xmlns:xdr="http://schemas.openxmlformats.org/drawingml/2006/spreadsheetDrawing" xmlns:a="http://schemas.openxmlformats.org/drawingml/2006/main">
  <xdr:twoCellAnchor editAs="absolute">
    <xdr:from>
      <xdr:col>12</xdr:col>
      <xdr:colOff>200025</xdr:colOff>
      <xdr:row>0</xdr:row>
      <xdr:rowOff>247649</xdr:rowOff>
    </xdr:from>
    <xdr:to>
      <xdr:col>14</xdr:col>
      <xdr:colOff>9423</xdr:colOff>
      <xdr:row>1</xdr:row>
      <xdr:rowOff>190461</xdr:rowOff>
    </xdr:to>
    <xdr:pic>
      <xdr:nvPicPr>
        <xdr:cNvPr id="2" name="Picture 2">
          <a:hlinkClick xmlns:r="http://schemas.openxmlformats.org/officeDocument/2006/relationships" r:id="rId1"/>
        </xdr:cNvPr>
        <xdr:cNvPicPr preferRelativeResize="0">
          <a:picLocks noChangeArrowheads="1"/>
        </xdr:cNvPicPr>
      </xdr:nvPicPr>
      <xdr:blipFill>
        <a:blip xmlns:r="http://schemas.openxmlformats.org/officeDocument/2006/relationships" r:embed="rId2" cstate="print"/>
        <a:stretch>
          <a:fillRect/>
        </a:stretch>
      </xdr:blipFill>
      <xdr:spPr bwMode="auto">
        <a:xfrm>
          <a:off x="7448550" y="247649"/>
          <a:ext cx="819048" cy="304762"/>
        </a:xfrm>
        <a:prstGeom prst="rect">
          <a:avLst/>
        </a:prstGeom>
        <a:noFill/>
        <a:ln w="1">
          <a:noFill/>
          <a:miter lim="800000"/>
          <a:headEnd/>
          <a:tailEnd type="none" w="med" len="med"/>
        </a:ln>
        <a:effectLst/>
      </xdr:spPr>
    </xdr:pic>
    <xdr:clientData fPrintsWithSheet="0"/>
  </xdr:twoCellAnchor>
</xdr:wsDr>
</file>

<file path=xl/drawings/drawing31.xml><?xml version="1.0" encoding="utf-8"?>
<xdr:wsDr xmlns:xdr="http://schemas.openxmlformats.org/drawingml/2006/spreadsheetDrawing" xmlns:a="http://schemas.openxmlformats.org/drawingml/2006/main">
  <xdr:twoCellAnchor editAs="absolute">
    <xdr:from>
      <xdr:col>5</xdr:col>
      <xdr:colOff>142875</xdr:colOff>
      <xdr:row>0</xdr:row>
      <xdr:rowOff>257174</xdr:rowOff>
    </xdr:from>
    <xdr:to>
      <xdr:col>7</xdr:col>
      <xdr:colOff>9423</xdr:colOff>
      <xdr:row>2</xdr:row>
      <xdr:rowOff>9486</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4162425" y="257174"/>
          <a:ext cx="819048" cy="304762"/>
        </a:xfrm>
        <a:prstGeom prst="rect">
          <a:avLst/>
        </a:prstGeom>
        <a:noFill/>
        <a:ln w="1">
          <a:noFill/>
          <a:miter lim="800000"/>
          <a:headEnd/>
          <a:tailEnd type="none" w="med" len="med"/>
        </a:ln>
        <a:effectLst/>
      </xdr:spPr>
    </xdr:pic>
    <xdr:clientData fPrintsWithSheet="0"/>
  </xdr:twoCellAnchor>
</xdr:wsDr>
</file>

<file path=xl/drawings/drawing32.xml><?xml version="1.0" encoding="utf-8"?>
<xdr:wsDr xmlns:xdr="http://schemas.openxmlformats.org/drawingml/2006/spreadsheetDrawing" xmlns:a="http://schemas.openxmlformats.org/drawingml/2006/main">
  <xdr:twoCellAnchor editAs="absolute">
    <xdr:from>
      <xdr:col>8</xdr:col>
      <xdr:colOff>9525</xdr:colOff>
      <xdr:row>0</xdr:row>
      <xdr:rowOff>228599</xdr:rowOff>
    </xdr:from>
    <xdr:to>
      <xdr:col>10</xdr:col>
      <xdr:colOff>9423</xdr:colOff>
      <xdr:row>1</xdr:row>
      <xdr:rowOff>171411</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429375" y="228599"/>
          <a:ext cx="819048" cy="304762"/>
        </a:xfrm>
        <a:prstGeom prst="rect">
          <a:avLst/>
        </a:prstGeom>
        <a:noFill/>
        <a:ln w="1">
          <a:noFill/>
          <a:miter lim="800000"/>
          <a:headEnd/>
          <a:tailEnd type="none" w="med" len="med"/>
        </a:ln>
        <a:effectLst/>
      </xdr:spPr>
    </xdr:pic>
    <xdr:clientData fPrintsWithSheet="0"/>
  </xdr:twoCellAnchor>
</xdr:wsDr>
</file>

<file path=xl/drawings/drawing33.xml><?xml version="1.0" encoding="utf-8"?>
<xdr:wsDr xmlns:xdr="http://schemas.openxmlformats.org/drawingml/2006/spreadsheetDrawing" xmlns:a="http://schemas.openxmlformats.org/drawingml/2006/main">
  <xdr:twoCellAnchor editAs="absolute">
    <xdr:from>
      <xdr:col>13</xdr:col>
      <xdr:colOff>57150</xdr:colOff>
      <xdr:row>0</xdr:row>
      <xdr:rowOff>200024</xdr:rowOff>
    </xdr:from>
    <xdr:to>
      <xdr:col>14</xdr:col>
      <xdr:colOff>428523</xdr:colOff>
      <xdr:row>1</xdr:row>
      <xdr:rowOff>142836</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143625" y="200024"/>
          <a:ext cx="819048" cy="304762"/>
        </a:xfrm>
        <a:prstGeom prst="rect">
          <a:avLst/>
        </a:prstGeom>
        <a:noFill/>
        <a:ln w="1">
          <a:noFill/>
          <a:miter lim="800000"/>
          <a:headEnd/>
          <a:tailEnd type="none" w="med" len="med"/>
        </a:ln>
        <a:effectLst/>
      </xdr:spPr>
    </xdr:pic>
    <xdr:clientData fPrintsWithSheet="0"/>
  </xdr:twoCellAnchor>
</xdr:wsDr>
</file>

<file path=xl/drawings/drawing34.xml><?xml version="1.0" encoding="utf-8"?>
<xdr:wsDr xmlns:xdr="http://schemas.openxmlformats.org/drawingml/2006/spreadsheetDrawing" xmlns:a="http://schemas.openxmlformats.org/drawingml/2006/main">
  <xdr:twoCellAnchor editAs="absolute">
    <xdr:from>
      <xdr:col>11</xdr:col>
      <xdr:colOff>419100</xdr:colOff>
      <xdr:row>0</xdr:row>
      <xdr:rowOff>257174</xdr:rowOff>
    </xdr:from>
    <xdr:to>
      <xdr:col>13</xdr:col>
      <xdr:colOff>380898</xdr:colOff>
      <xdr:row>2</xdr:row>
      <xdr:rowOff>9486</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657850" y="257174"/>
          <a:ext cx="819048" cy="304762"/>
        </a:xfrm>
        <a:prstGeom prst="rect">
          <a:avLst/>
        </a:prstGeom>
        <a:noFill/>
        <a:ln w="1">
          <a:noFill/>
          <a:miter lim="800000"/>
          <a:headEnd/>
          <a:tailEnd type="none" w="med" len="med"/>
        </a:ln>
        <a:effectLst/>
      </xdr:spPr>
    </xdr:pic>
    <xdr:clientData fPrintsWithSheet="0"/>
  </xdr:twoCellAnchor>
</xdr:wsDr>
</file>

<file path=xl/drawings/drawing35.xml><?xml version="1.0" encoding="utf-8"?>
<xdr:wsDr xmlns:xdr="http://schemas.openxmlformats.org/drawingml/2006/spreadsheetDrawing" xmlns:a="http://schemas.openxmlformats.org/drawingml/2006/main">
  <xdr:twoCellAnchor editAs="absolute">
    <xdr:from>
      <xdr:col>13</xdr:col>
      <xdr:colOff>133350</xdr:colOff>
      <xdr:row>0</xdr:row>
      <xdr:rowOff>219074</xdr:rowOff>
    </xdr:from>
    <xdr:to>
      <xdr:col>14</xdr:col>
      <xdr:colOff>476148</xdr:colOff>
      <xdr:row>1</xdr:row>
      <xdr:rowOff>161886</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229350" y="219074"/>
          <a:ext cx="819048" cy="304762"/>
        </a:xfrm>
        <a:prstGeom prst="rect">
          <a:avLst/>
        </a:prstGeom>
        <a:noFill/>
        <a:ln w="1">
          <a:noFill/>
          <a:miter lim="800000"/>
          <a:headEnd/>
          <a:tailEnd type="none" w="med" len="med"/>
        </a:ln>
        <a:effectLst/>
      </xdr:spPr>
    </xdr:pic>
    <xdr:clientData fPrintsWithSheet="0"/>
  </xdr:twoCellAnchor>
</xdr:wsDr>
</file>

<file path=xl/drawings/drawing36.xml><?xml version="1.0" encoding="utf-8"?>
<xdr:wsDr xmlns:xdr="http://schemas.openxmlformats.org/drawingml/2006/spreadsheetDrawing" xmlns:a="http://schemas.openxmlformats.org/drawingml/2006/main">
  <xdr:twoCellAnchor editAs="absolute">
    <xdr:from>
      <xdr:col>13</xdr:col>
      <xdr:colOff>0</xdr:colOff>
      <xdr:row>0</xdr:row>
      <xdr:rowOff>200024</xdr:rowOff>
    </xdr:from>
    <xdr:to>
      <xdr:col>14</xdr:col>
      <xdr:colOff>409473</xdr:colOff>
      <xdr:row>1</xdr:row>
      <xdr:rowOff>142836</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105525" y="200024"/>
          <a:ext cx="819048" cy="304762"/>
        </a:xfrm>
        <a:prstGeom prst="rect">
          <a:avLst/>
        </a:prstGeom>
        <a:noFill/>
        <a:ln w="1">
          <a:noFill/>
          <a:miter lim="800000"/>
          <a:headEnd/>
          <a:tailEnd type="none" w="med" len="med"/>
        </a:ln>
        <a:effectLst/>
      </xdr:spPr>
    </xdr:pic>
    <xdr:clientData fPrintsWithSheet="0"/>
  </xdr:twoCellAnchor>
</xdr:wsDr>
</file>

<file path=xl/drawings/drawing37.xml><?xml version="1.0" encoding="utf-8"?>
<xdr:wsDr xmlns:xdr="http://schemas.openxmlformats.org/drawingml/2006/spreadsheetDrawing" xmlns:a="http://schemas.openxmlformats.org/drawingml/2006/main">
  <xdr:twoCellAnchor editAs="absolute">
    <xdr:from>
      <xdr:col>11</xdr:col>
      <xdr:colOff>400050</xdr:colOff>
      <xdr:row>0</xdr:row>
      <xdr:rowOff>238124</xdr:rowOff>
    </xdr:from>
    <xdr:to>
      <xdr:col>13</xdr:col>
      <xdr:colOff>399948</xdr:colOff>
      <xdr:row>1</xdr:row>
      <xdr:rowOff>180936</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353175" y="238124"/>
          <a:ext cx="819048" cy="304762"/>
        </a:xfrm>
        <a:prstGeom prst="rect">
          <a:avLst/>
        </a:prstGeom>
        <a:noFill/>
        <a:ln w="1">
          <a:noFill/>
          <a:miter lim="800000"/>
          <a:headEnd/>
          <a:tailEnd type="none" w="med" len="med"/>
        </a:ln>
        <a:effectLst/>
      </xdr:spPr>
    </xdr:pic>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439738</xdr:colOff>
      <xdr:row>1</xdr:row>
      <xdr:rowOff>152400</xdr:rowOff>
    </xdr:to>
    <xdr:sp macro="" textlink="">
      <xdr:nvSpPr>
        <xdr:cNvPr id="2" name="Rectangle 17"/>
        <xdr:cNvSpPr>
          <a:spLocks noChangeArrowheads="1"/>
        </xdr:cNvSpPr>
      </xdr:nvSpPr>
      <xdr:spPr bwMode="auto">
        <a:xfrm>
          <a:off x="0" y="0"/>
          <a:ext cx="1658938" cy="314325"/>
        </a:xfrm>
        <a:prstGeom prst="rect">
          <a:avLst/>
        </a:prstGeom>
        <a:solidFill>
          <a:srgbClr val="E1EAEF"/>
        </a:solidFill>
        <a:ln>
          <a:noFill/>
        </a:ln>
        <a:effectLst>
          <a:prstShdw prst="shdw17" dist="17961" dir="13500000">
            <a:srgbClr val="878C8F"/>
          </a:prstShdw>
        </a:effectLst>
        <a:extLst>
          <a:ext uri="{91240B29-F687-4F45-9708-019B960494DF}">
            <a14:hiddenLine xmlns:a14="http://schemas.microsoft.com/office/drawing/2010/main" w="28575" cap="rnd">
              <a:solidFill>
                <a:srgbClr val="000000"/>
              </a:solidFill>
              <a:prstDash val="sysDot"/>
              <a:miter lim="800000"/>
              <a:headEnd/>
              <a:tailEnd/>
            </a14:hiddenLine>
          </a:ext>
        </a:extLst>
      </xdr:spPr>
      <xdr:txBody>
        <a:bodyPr wrap="square" lIns="94515" tIns="47256" rIns="94515" bIns="47256" anchor="ct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Conceitos</a:t>
          </a:r>
          <a:endParaRPr lang="pt-PT" sz="1200" b="1">
            <a:solidFill>
              <a:srgbClr val="842F36"/>
            </a:solidFill>
            <a:latin typeface="Arial" charset="0"/>
          </a:endParaRPr>
        </a:p>
      </xdr:txBody>
    </xdr:sp>
    <xdr:clientData/>
  </xdr:twoCellAnchor>
  <xdr:twoCellAnchor>
    <xdr:from>
      <xdr:col>0</xdr:col>
      <xdr:colOff>0</xdr:colOff>
      <xdr:row>2</xdr:row>
      <xdr:rowOff>38100</xdr:rowOff>
    </xdr:from>
    <xdr:to>
      <xdr:col>10</xdr:col>
      <xdr:colOff>25400</xdr:colOff>
      <xdr:row>52</xdr:row>
      <xdr:rowOff>28575</xdr:rowOff>
    </xdr:to>
    <xdr:sp macro="" textlink="">
      <xdr:nvSpPr>
        <xdr:cNvPr id="3" name="Rectangle 12"/>
        <xdr:cNvSpPr>
          <a:spLocks noChangeArrowheads="1"/>
        </xdr:cNvSpPr>
      </xdr:nvSpPr>
      <xdr:spPr bwMode="auto">
        <a:xfrm>
          <a:off x="0" y="361950"/>
          <a:ext cx="6121400" cy="8248650"/>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anchor="ctr">
          <a:spAutoFit/>
        </a:bodyP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just">
            <a:spcAft>
              <a:spcPts val="600"/>
            </a:spcAft>
            <a:tabLst>
              <a:tab pos="180975" algn="l"/>
            </a:tabLst>
          </a:pPr>
          <a:r>
            <a:rPr lang="pt-PT" b="1">
              <a:solidFill>
                <a:srgbClr val="415263"/>
              </a:solidFill>
              <a:latin typeface="Arial" charset="0"/>
            </a:rPr>
            <a:t>Empresa</a:t>
          </a:r>
          <a:r>
            <a:rPr lang="pt-PT">
              <a:solidFill>
                <a:srgbClr val="415263"/>
              </a:solidFill>
              <a:latin typeface="Arial" charset="0"/>
            </a:rPr>
            <a:t> - unidade organizacional de produção de bens e/ou serviços, usufruindo de uma certa autonomia de decisão, nomeadamente, quanto à afetação dos seus recursos correntes. Uma empresa exerce uma ou mais atividades em um ou vários locais. </a:t>
          </a:r>
        </a:p>
        <a:p>
          <a:pPr algn="just">
            <a:spcAft>
              <a:spcPts val="600"/>
            </a:spcAft>
            <a:tabLst>
              <a:tab pos="180975" algn="l"/>
            </a:tabLst>
          </a:pPr>
          <a:r>
            <a:rPr lang="pt-PT">
              <a:solidFill>
                <a:srgbClr val="415263"/>
              </a:solidFill>
              <a:latin typeface="Arial" charset="0"/>
            </a:rPr>
            <a:t>A informação recolhida das empresas passa pela descrição de algumas características da empresa sede, nomeadamente: </a:t>
          </a:r>
        </a:p>
        <a:p>
          <a:pPr algn="just">
            <a:spcAft>
              <a:spcPts val="600"/>
            </a:spcAft>
            <a:tabLst>
              <a:tab pos="180975" algn="l"/>
            </a:tabLst>
          </a:pPr>
          <a:r>
            <a:rPr lang="pt-PT">
              <a:solidFill>
                <a:srgbClr val="415263"/>
              </a:solidFill>
              <a:latin typeface="Arial" charset="0"/>
            </a:rPr>
            <a:t>    - Identificação (nome e identificação fiscal);</a:t>
          </a:r>
        </a:p>
        <a:p>
          <a:pPr algn="just">
            <a:spcAft>
              <a:spcPts val="600"/>
            </a:spcAft>
            <a:tabLst>
              <a:tab pos="180975" algn="l"/>
            </a:tabLst>
          </a:pPr>
          <a:r>
            <a:rPr lang="pt-PT">
              <a:solidFill>
                <a:srgbClr val="415263"/>
              </a:solidFill>
              <a:latin typeface="Arial" charset="0"/>
            </a:rPr>
            <a:t>    - Localização da empresa e contactos (endereço postal completo da sede da empresa, distrito, concelho, 	freguesia, telefone, fax e correio eletrónico);</a:t>
          </a:r>
        </a:p>
        <a:p>
          <a:pPr algn="just">
            <a:spcAft>
              <a:spcPts val="600"/>
            </a:spcAft>
            <a:tabLst>
              <a:tab pos="180975" algn="l"/>
            </a:tabLst>
          </a:pPr>
          <a:r>
            <a:rPr lang="pt-PT">
              <a:solidFill>
                <a:srgbClr val="415263"/>
              </a:solidFill>
              <a:latin typeface="Arial" charset="0"/>
            </a:rPr>
            <a:t>    - Associação patronal em que se encontra inscrita;</a:t>
          </a:r>
        </a:p>
        <a:p>
          <a:pPr algn="just">
            <a:spcAft>
              <a:spcPts val="600"/>
            </a:spcAft>
            <a:tabLst>
              <a:tab pos="180975" algn="l"/>
            </a:tabLst>
          </a:pPr>
          <a:r>
            <a:rPr lang="pt-PT">
              <a:solidFill>
                <a:srgbClr val="415263"/>
              </a:solidFill>
              <a:latin typeface="Arial" charset="0"/>
            </a:rPr>
            <a:t>    - Atividade principal da empresa a cinco dígitos segundo a CAE em vigor;</a:t>
          </a:r>
        </a:p>
        <a:p>
          <a:pPr algn="just">
            <a:spcAft>
              <a:spcPts val="600"/>
            </a:spcAft>
            <a:tabLst>
              <a:tab pos="180975" algn="l"/>
            </a:tabLst>
          </a:pPr>
          <a:r>
            <a:rPr lang="pt-PT">
              <a:solidFill>
                <a:srgbClr val="415263"/>
              </a:solidFill>
              <a:latin typeface="Arial" charset="0"/>
            </a:rPr>
            <a:t>    - Natureza jurídica;</a:t>
          </a:r>
        </a:p>
        <a:p>
          <a:pPr algn="just">
            <a:spcAft>
              <a:spcPts val="600"/>
            </a:spcAft>
            <a:tabLst>
              <a:tab pos="180975" algn="l"/>
            </a:tabLst>
          </a:pPr>
          <a:r>
            <a:rPr lang="pt-PT">
              <a:solidFill>
                <a:srgbClr val="415263"/>
              </a:solidFill>
              <a:latin typeface="Arial" charset="0"/>
            </a:rPr>
            <a:t>    - Ano de constituição da empresa;</a:t>
          </a:r>
        </a:p>
        <a:p>
          <a:pPr algn="just">
            <a:spcAft>
              <a:spcPts val="600"/>
            </a:spcAft>
            <a:tabLst>
              <a:tab pos="180975" algn="l"/>
            </a:tabLst>
          </a:pPr>
          <a:r>
            <a:rPr lang="pt-PT">
              <a:solidFill>
                <a:srgbClr val="415263"/>
              </a:solidFill>
              <a:latin typeface="Arial" charset="0"/>
            </a:rPr>
            <a:t>    - Número de pessoas ao serviço da empresa na última semana de Outubro;</a:t>
          </a:r>
        </a:p>
        <a:p>
          <a:pPr algn="just">
            <a:spcAft>
              <a:spcPts val="600"/>
            </a:spcAft>
            <a:tabLst>
              <a:tab pos="180975" algn="l"/>
            </a:tabLst>
          </a:pPr>
          <a:r>
            <a:rPr lang="pt-PT">
              <a:solidFill>
                <a:srgbClr val="415263"/>
              </a:solidFill>
              <a:latin typeface="Arial" charset="0"/>
            </a:rPr>
            <a:t>    - Capital Social;</a:t>
          </a:r>
        </a:p>
        <a:p>
          <a:pPr algn="just">
            <a:spcAft>
              <a:spcPts val="600"/>
            </a:spcAft>
            <a:tabLst>
              <a:tab pos="180975" algn="l"/>
            </a:tabLst>
          </a:pPr>
          <a:r>
            <a:rPr lang="pt-PT">
              <a:solidFill>
                <a:srgbClr val="415263"/>
              </a:solidFill>
              <a:latin typeface="Arial" charset="0"/>
            </a:rPr>
            <a:t>    - Volume de negócios referente ao exercício do ano anterior.</a:t>
          </a:r>
        </a:p>
        <a:p>
          <a:pPr algn="just">
            <a:spcAft>
              <a:spcPts val="600"/>
            </a:spcAft>
            <a:tabLst>
              <a:tab pos="180975" algn="l"/>
            </a:tabLst>
          </a:pPr>
          <a:r>
            <a:rPr lang="pt-PT" b="1">
              <a:solidFill>
                <a:srgbClr val="415263"/>
              </a:solidFill>
              <a:latin typeface="Arial" charset="0"/>
            </a:rPr>
            <a:t>Atividade Principal da Empresa</a:t>
          </a:r>
          <a:r>
            <a:rPr lang="pt-PT">
              <a:solidFill>
                <a:srgbClr val="415263"/>
              </a:solidFill>
              <a:latin typeface="Arial" charset="0"/>
            </a:rPr>
            <a:t> - atividade de acordo com a Classificação Portuguesa das Atividades Económicas em vigor. É considerada a atividade de maior importância, no conjunto das atividades exercidas pela empresa, medida pelo valor a preços de venda dos produtos vendidos ou fabricados ou dos serviços prestados. Na impossibilidade da sua determinação por este critério, considera-se como principal a que ocupa, com carácter de permanência, o maior número de pessoas ao serviço.</a:t>
          </a:r>
        </a:p>
        <a:p>
          <a:pPr algn="just">
            <a:spcAft>
              <a:spcPts val="600"/>
            </a:spcAft>
            <a:tabLst>
              <a:tab pos="180975" algn="l"/>
            </a:tabLst>
          </a:pPr>
          <a:r>
            <a:rPr lang="pt-PT" b="1">
              <a:solidFill>
                <a:srgbClr val="415263"/>
              </a:solidFill>
              <a:latin typeface="Arial" charset="0"/>
            </a:rPr>
            <a:t>Estabelecimento</a:t>
          </a:r>
          <a:r>
            <a:rPr lang="pt-PT">
              <a:solidFill>
                <a:srgbClr val="415263"/>
              </a:solidFill>
              <a:latin typeface="Arial" charset="0"/>
            </a:rPr>
            <a:t> - unidade económica que, sob um único regime de propriedade ou de controlo (quer dizer, sob a autoridade de uma só entidade jurídica), exerce, exclusiva ou principalmente, um só tipo de atividade económica, num só local.</a:t>
          </a:r>
        </a:p>
        <a:p>
          <a:pPr algn="just">
            <a:spcAft>
              <a:spcPts val="600"/>
            </a:spcAft>
            <a:tabLst>
              <a:tab pos="180975" algn="l"/>
            </a:tabLst>
          </a:pPr>
          <a:r>
            <a:rPr lang="pt-PT">
              <a:solidFill>
                <a:srgbClr val="415263"/>
              </a:solidFill>
              <a:latin typeface="Arial" charset="0"/>
            </a:rPr>
            <a:t>Unidade local ou estabelecimento corresponde a uma empresa ou parte de empresa situada num local topograficamente identificado. Nesse local, ou a partir dele exerce-se uma ou várias atividades económicas.</a:t>
          </a:r>
        </a:p>
        <a:p>
          <a:pPr algn="just">
            <a:spcAft>
              <a:spcPts val="600"/>
            </a:spcAft>
            <a:tabLst>
              <a:tab pos="180975" algn="l"/>
            </a:tabLst>
          </a:pPr>
          <a:r>
            <a:rPr lang="pt-PT">
              <a:solidFill>
                <a:srgbClr val="415263"/>
              </a:solidFill>
              <a:latin typeface="Arial" charset="0"/>
            </a:rPr>
            <a:t>A informação recolhida dos estabelecimentos, é fornecida ao GEP pela empresa sede e passa pela descrição de algumas características, nomeadamente: </a:t>
          </a:r>
        </a:p>
        <a:p>
          <a:pPr algn="just">
            <a:spcAft>
              <a:spcPts val="600"/>
            </a:spcAft>
            <a:tabLst>
              <a:tab pos="180975" algn="l"/>
            </a:tabLst>
          </a:pPr>
          <a:r>
            <a:rPr lang="pt-PT">
              <a:solidFill>
                <a:srgbClr val="415263"/>
              </a:solidFill>
              <a:latin typeface="Arial" charset="0"/>
            </a:rPr>
            <a:t>    - Identificação (nome diferente ou igual ao da empresa);</a:t>
          </a:r>
        </a:p>
        <a:p>
          <a:pPr algn="just">
            <a:spcAft>
              <a:spcPts val="600"/>
            </a:spcAft>
            <a:tabLst>
              <a:tab pos="180975" algn="l"/>
            </a:tabLst>
          </a:pPr>
          <a:r>
            <a:rPr lang="pt-PT">
              <a:solidFill>
                <a:srgbClr val="415263"/>
              </a:solidFill>
              <a:latin typeface="Arial" charset="0"/>
            </a:rPr>
            <a:t>    - Localização do estabelecimento e contactos (endereço postal completo da sede da empresa, distrito, concelho, 	freguesia, telefone, fax e correio eletrónico);</a:t>
          </a:r>
        </a:p>
        <a:p>
          <a:pPr algn="just">
            <a:spcAft>
              <a:spcPts val="600"/>
            </a:spcAft>
            <a:tabLst>
              <a:tab pos="180975" algn="l"/>
            </a:tabLst>
          </a:pPr>
          <a:r>
            <a:rPr lang="pt-PT">
              <a:solidFill>
                <a:srgbClr val="415263"/>
              </a:solidFill>
              <a:latin typeface="Arial" charset="0"/>
            </a:rPr>
            <a:t>    - Atividade principal do estabelecimento a cinco dígitos segundo a CAE em vigor;</a:t>
          </a:r>
        </a:p>
        <a:p>
          <a:pPr algn="just">
            <a:spcAft>
              <a:spcPts val="600"/>
            </a:spcAft>
            <a:tabLst>
              <a:tab pos="180975" algn="l"/>
            </a:tabLst>
          </a:pPr>
          <a:r>
            <a:rPr lang="pt-PT">
              <a:solidFill>
                <a:srgbClr val="415263"/>
              </a:solidFill>
              <a:latin typeface="Arial" charset="0"/>
            </a:rPr>
            <a:t>    - Número de pessoas ao serviço no estabelecimento na última semana de Outubro;</a:t>
          </a:r>
        </a:p>
        <a:p>
          <a:pPr algn="just">
            <a:spcAft>
              <a:spcPts val="600"/>
            </a:spcAft>
            <a:tabLst>
              <a:tab pos="180975" algn="l"/>
            </a:tabLst>
          </a:pPr>
          <a:r>
            <a:rPr lang="pt-PT">
              <a:solidFill>
                <a:srgbClr val="415263"/>
              </a:solidFill>
              <a:latin typeface="Arial" charset="0"/>
            </a:rPr>
            <a:t>    - Instrumento de regulamentação coletiva.</a:t>
          </a:r>
        </a:p>
        <a:p>
          <a:pPr algn="just">
            <a:spcAft>
              <a:spcPts val="600"/>
            </a:spcAft>
            <a:tabLst>
              <a:tab pos="180975" algn="l"/>
            </a:tabLst>
          </a:pPr>
          <a:r>
            <a:rPr lang="pt-PT" b="1">
              <a:solidFill>
                <a:srgbClr val="415263"/>
              </a:solidFill>
              <a:latin typeface="Arial" charset="0"/>
            </a:rPr>
            <a:t>Instrumento de regulamentação coletiva de trabalho (IRCT):</a:t>
          </a:r>
          <a:r>
            <a:rPr lang="pt-PT">
              <a:solidFill>
                <a:srgbClr val="415263"/>
              </a:solidFill>
              <a:latin typeface="Arial" charset="0"/>
            </a:rPr>
            <a:t> conjunto de normas reguladoras das relações de trabalho de natureza convencional, arbitral ou regulamentar. Pode ser: </a:t>
          </a:r>
        </a:p>
        <a:p>
          <a:pPr algn="just">
            <a:spcAft>
              <a:spcPts val="600"/>
            </a:spcAft>
            <a:tabLst>
              <a:tab pos="180975" algn="l"/>
            </a:tabLst>
          </a:pPr>
          <a:r>
            <a:rPr lang="pt-PT" b="1">
              <a:solidFill>
                <a:srgbClr val="415263"/>
              </a:solidFill>
              <a:latin typeface="Arial" charset="0"/>
            </a:rPr>
            <a:t>	Contrato coletivo de trabalho (CCT):</a:t>
          </a:r>
          <a:r>
            <a:rPr lang="pt-PT">
              <a:solidFill>
                <a:srgbClr val="415263"/>
              </a:solidFill>
              <a:latin typeface="Arial" charset="0"/>
            </a:rPr>
            <a:t> conjunto de normas reguladoras das relações de trabalho resultante de 	acordo entre uma ou mais associações de empregadores e uma ou mais associações sindicais;</a:t>
          </a:r>
        </a:p>
        <a:p>
          <a:pPr algn="just">
            <a:spcAft>
              <a:spcPts val="600"/>
            </a:spcAft>
            <a:tabLst>
              <a:tab pos="180975" algn="l"/>
            </a:tabLst>
          </a:pPr>
          <a:r>
            <a:rPr lang="pt-PT" b="1">
              <a:solidFill>
                <a:srgbClr val="415263"/>
              </a:solidFill>
              <a:latin typeface="Arial" charset="0"/>
            </a:rPr>
            <a:t>	Acordo coletivo de trabalho (ACT):</a:t>
          </a:r>
          <a:r>
            <a:rPr lang="pt-PT">
              <a:solidFill>
                <a:srgbClr val="415263"/>
              </a:solidFill>
              <a:latin typeface="Arial" charset="0"/>
            </a:rPr>
            <a:t> conjunto de normas reguladoras das relações de trabalho resultante de 	acordo entre uma pluralidade de empregadores para diferentes empresas e uma ou mais associações sindicais;</a:t>
          </a:r>
        </a:p>
        <a:p>
          <a:pPr algn="just">
            <a:spcAft>
              <a:spcPts val="600"/>
            </a:spcAft>
            <a:tabLst>
              <a:tab pos="180975" algn="l"/>
            </a:tabLst>
          </a:pPr>
          <a:r>
            <a:rPr lang="pt-PT">
              <a:solidFill>
                <a:srgbClr val="415263"/>
              </a:solidFill>
              <a:latin typeface="Arial" charset="0"/>
            </a:rPr>
            <a:t>	</a:t>
          </a:r>
          <a:r>
            <a:rPr lang="pt-PT" b="1">
              <a:solidFill>
                <a:srgbClr val="415263"/>
              </a:solidFill>
              <a:latin typeface="Arial" charset="0"/>
            </a:rPr>
            <a:t>Acordo de empresa (AE):</a:t>
          </a:r>
          <a:r>
            <a:rPr lang="pt-PT">
              <a:solidFill>
                <a:srgbClr val="415263"/>
              </a:solidFill>
              <a:latin typeface="Arial" charset="0"/>
            </a:rPr>
            <a:t> conjunto de normas reguladoras das relações de trabalho resultante de acordo entre 	um empregador para uma empresa ou estabelecimento e uma ou mais associações sindicais;</a:t>
          </a:r>
        </a:p>
        <a:p>
          <a:pPr algn="just">
            <a:spcAft>
              <a:spcPts val="600"/>
            </a:spcAft>
            <a:tabLst>
              <a:tab pos="180975" algn="l"/>
            </a:tabLst>
          </a:pPr>
          <a:r>
            <a:rPr lang="pt-PT" b="1">
              <a:solidFill>
                <a:srgbClr val="415263"/>
              </a:solidFill>
              <a:latin typeface="Arial" charset="0"/>
              <a:cs typeface="Arial" charset="0"/>
            </a:rPr>
            <a:t>	Portaria de condições de trabalho (PCT) </a:t>
          </a:r>
          <a:r>
            <a:rPr lang="pt-PT">
              <a:solidFill>
                <a:srgbClr val="415263"/>
              </a:solidFill>
              <a:latin typeface="Arial" charset="0"/>
              <a:cs typeface="Arial" charset="0"/>
            </a:rPr>
            <a:t>- portaria que contém as normas reguladoras das condições de 	trabalho no seu âmbito de aplicação. </a:t>
          </a:r>
        </a:p>
        <a:p>
          <a:pPr algn="just">
            <a:spcAft>
              <a:spcPts val="600"/>
            </a:spcAft>
            <a:tabLst>
              <a:tab pos="180975" algn="l"/>
            </a:tabLst>
          </a:pPr>
          <a:r>
            <a:rPr lang="pt-PT" b="1">
              <a:solidFill>
                <a:srgbClr val="415263"/>
              </a:solidFill>
              <a:latin typeface="Arial" charset="0"/>
              <a:cs typeface="Arial" charset="0"/>
            </a:rPr>
            <a:t>	Portaria de extensão (PE) </a:t>
          </a:r>
          <a:r>
            <a:rPr lang="pt-PT">
              <a:solidFill>
                <a:srgbClr val="415263"/>
              </a:solidFill>
              <a:latin typeface="Arial" charset="0"/>
              <a:cs typeface="Arial" charset="0"/>
            </a:rPr>
            <a:t>- portaria que estende o âmbito de aplicação de uma convenção coletiva ou decisão 	arbitral a trabalhadores e ou a empregadores não abrangidos por esta. </a:t>
          </a:r>
        </a:p>
      </xdr:txBody>
    </xdr:sp>
    <xdr:clientData/>
  </xdr:twoCellAnchor>
  <xdr:twoCellAnchor editAs="absolute">
    <xdr:from>
      <xdr:col>8</xdr:col>
      <xdr:colOff>371475</xdr:colOff>
      <xdr:row>0</xdr:row>
      <xdr:rowOff>76200</xdr:rowOff>
    </xdr:from>
    <xdr:to>
      <xdr:col>9</xdr:col>
      <xdr:colOff>590550</xdr:colOff>
      <xdr:row>2</xdr:row>
      <xdr:rowOff>19050</xdr:rowOff>
    </xdr:to>
    <xdr:pic>
      <xdr:nvPicPr>
        <xdr:cNvPr id="5"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8275" y="76200"/>
          <a:ext cx="828675" cy="266700"/>
        </a:xfrm>
        <a:prstGeom prst="rect">
          <a:avLst/>
        </a:prstGeom>
        <a:noFill/>
        <a:ln w="1">
          <a:noFill/>
          <a:miter lim="800000"/>
          <a:headEnd/>
          <a:tailEnd type="none" w="med" len="med"/>
        </a:ln>
        <a:effectLst/>
      </xdr:spPr>
    </xdr:pic>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439738</xdr:colOff>
      <xdr:row>1</xdr:row>
      <xdr:rowOff>152400</xdr:rowOff>
    </xdr:to>
    <xdr:sp macro="" textlink="">
      <xdr:nvSpPr>
        <xdr:cNvPr id="2" name="Rectangle 17"/>
        <xdr:cNvSpPr>
          <a:spLocks noChangeArrowheads="1"/>
        </xdr:cNvSpPr>
      </xdr:nvSpPr>
      <xdr:spPr bwMode="auto">
        <a:xfrm>
          <a:off x="0" y="0"/>
          <a:ext cx="1658938" cy="314325"/>
        </a:xfrm>
        <a:prstGeom prst="rect">
          <a:avLst/>
        </a:prstGeom>
        <a:solidFill>
          <a:srgbClr val="E1EAEF"/>
        </a:solidFill>
        <a:ln>
          <a:noFill/>
        </a:ln>
        <a:effectLst>
          <a:prstShdw prst="shdw17" dist="17961" dir="13500000">
            <a:srgbClr val="878C8F"/>
          </a:prstShdw>
        </a:effectLst>
        <a:extLst>
          <a:ext uri="{91240B29-F687-4F45-9708-019B960494DF}">
            <a14:hiddenLine xmlns:a14="http://schemas.microsoft.com/office/drawing/2010/main" w="28575" cap="rnd">
              <a:solidFill>
                <a:srgbClr val="000000"/>
              </a:solidFill>
              <a:prstDash val="sysDot"/>
              <a:miter lim="800000"/>
              <a:headEnd/>
              <a:tailEnd/>
            </a14:hiddenLine>
          </a:ext>
        </a:extLst>
      </xdr:spPr>
      <xdr:txBody>
        <a:bodyPr wrap="square" lIns="94515" tIns="47256" rIns="94515" bIns="47256" anchor="ct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Conceitos</a:t>
          </a:r>
          <a:endParaRPr lang="pt-PT" sz="1200" b="1">
            <a:solidFill>
              <a:srgbClr val="842F36"/>
            </a:solidFill>
            <a:latin typeface="Arial" charset="0"/>
          </a:endParaRPr>
        </a:p>
      </xdr:txBody>
    </xdr:sp>
    <xdr:clientData/>
  </xdr:twoCellAnchor>
  <xdr:twoCellAnchor>
    <xdr:from>
      <xdr:col>0</xdr:col>
      <xdr:colOff>0</xdr:colOff>
      <xdr:row>2</xdr:row>
      <xdr:rowOff>19050</xdr:rowOff>
    </xdr:from>
    <xdr:to>
      <xdr:col>10</xdr:col>
      <xdr:colOff>25400</xdr:colOff>
      <xdr:row>27</xdr:row>
      <xdr:rowOff>95250</xdr:rowOff>
    </xdr:to>
    <xdr:sp macro="" textlink="">
      <xdr:nvSpPr>
        <xdr:cNvPr id="3" name="Rectangle 12"/>
        <xdr:cNvSpPr>
          <a:spLocks noChangeArrowheads="1"/>
        </xdr:cNvSpPr>
      </xdr:nvSpPr>
      <xdr:spPr bwMode="auto">
        <a:xfrm>
          <a:off x="0" y="342900"/>
          <a:ext cx="6121400" cy="4124325"/>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anchor="ctr">
          <a:spAutoFit/>
        </a:bodyP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just">
            <a:tabLst>
              <a:tab pos="180975" algn="l"/>
            </a:tabLst>
          </a:pPr>
          <a:r>
            <a:rPr lang="pt-PT" b="1">
              <a:solidFill>
                <a:srgbClr val="415263"/>
              </a:solidFill>
              <a:latin typeface="Arial" charset="0"/>
            </a:rPr>
            <a:t>Pessoas ao serviço</a:t>
          </a:r>
          <a:r>
            <a:rPr lang="pt-PT">
              <a:solidFill>
                <a:srgbClr val="415263"/>
              </a:solidFill>
              <a:latin typeface="Arial" charset="0"/>
            </a:rPr>
            <a:t> – número de pessoas ao serviço, independentemente do tipo de vínculo que possuem.</a:t>
          </a:r>
        </a:p>
        <a:p>
          <a:pPr algn="just">
            <a:tabLst>
              <a:tab pos="180975" algn="l"/>
            </a:tabLst>
          </a:pPr>
          <a:endParaRPr lang="pt-PT">
            <a:solidFill>
              <a:srgbClr val="415263"/>
            </a:solidFill>
            <a:latin typeface="Arial" charset="0"/>
          </a:endParaRPr>
        </a:p>
        <a:p>
          <a:pPr algn="just">
            <a:tabLst>
              <a:tab pos="180975" algn="l"/>
            </a:tabLst>
          </a:pPr>
          <a:r>
            <a:rPr lang="pt-PT">
              <a:solidFill>
                <a:srgbClr val="415263"/>
              </a:solidFill>
              <a:latin typeface="Arial" charset="0"/>
            </a:rPr>
            <a:t>As pessoas ao serviço englobam para além dos trabalhadores por conta de outrem, os empregadores desde que exerçam funções na empresa, os trabalhadores familiares não remunerados e os membros ativos de cooperativa de produção. </a:t>
          </a:r>
        </a:p>
        <a:p>
          <a:pPr algn="just">
            <a:tabLst>
              <a:tab pos="180975" algn="l"/>
            </a:tabLst>
          </a:pPr>
          <a:endParaRPr lang="pt-PT">
            <a:solidFill>
              <a:srgbClr val="415263"/>
            </a:solidFill>
            <a:latin typeface="Arial" charset="0"/>
          </a:endParaRPr>
        </a:p>
        <a:p>
          <a:pPr algn="just">
            <a:spcAft>
              <a:spcPts val="600"/>
            </a:spcAft>
            <a:tabLst>
              <a:tab pos="180975" algn="l"/>
            </a:tabLst>
          </a:pPr>
          <a:r>
            <a:rPr lang="pt-PT">
              <a:solidFill>
                <a:srgbClr val="415263"/>
              </a:solidFill>
              <a:latin typeface="Arial" charset="0"/>
            </a:rPr>
            <a:t>A informação das pessoas ao serviço é recolhida por estabelecimento, sendo fornecida ao GEP pela empresa sede e passa pela descrição de algumas características, nomeadamente: </a:t>
          </a:r>
        </a:p>
        <a:p>
          <a:pPr algn="just">
            <a:spcAft>
              <a:spcPts val="600"/>
            </a:spcAft>
            <a:tabLst>
              <a:tab pos="180975" algn="l"/>
            </a:tabLst>
          </a:pPr>
          <a:r>
            <a:rPr lang="pt-PT">
              <a:solidFill>
                <a:srgbClr val="415263"/>
              </a:solidFill>
              <a:latin typeface="Arial" charset="0"/>
            </a:rPr>
            <a:t>    - Data de Nascimento, Antiguidade, Data de Admissão, Data da Última Promoção, Nível de Qualificação, Nível de 	Habilitação, Profissão, Sexo, Nacionalidade, Categoria Profissional, Situação Profissional, Tipo de Contrato e 	Regime de Duração de Trabalho;</a:t>
          </a:r>
        </a:p>
        <a:p>
          <a:pPr algn="just">
            <a:spcAft>
              <a:spcPts val="600"/>
            </a:spcAft>
            <a:tabLst>
              <a:tab pos="180975" algn="l"/>
            </a:tabLst>
          </a:pPr>
          <a:r>
            <a:rPr lang="pt-PT">
              <a:solidFill>
                <a:srgbClr val="415263"/>
              </a:solidFill>
              <a:latin typeface="Arial" charset="0"/>
            </a:rPr>
            <a:t>    - Remunerações referentes ao mês de Outubro (remuneração base, prémios e subsídios regulares, remuneração 	por trabalho suplementar e prestações irregulares pagas em Outubro);</a:t>
          </a:r>
        </a:p>
        <a:p>
          <a:pPr algn="just">
            <a:spcAft>
              <a:spcPts val="600"/>
            </a:spcAft>
            <a:tabLst>
              <a:tab pos="180975" algn="l"/>
            </a:tabLst>
          </a:pPr>
          <a:r>
            <a:rPr lang="pt-PT">
              <a:solidFill>
                <a:srgbClr val="415263"/>
              </a:solidFill>
              <a:latin typeface="Arial" charset="0"/>
            </a:rPr>
            <a:t>    - Horas mensais remuneradas (horas mensais normais, horas mensais suplementares efetuadas em Outubro) e 	período normal de trabalho semanal.</a:t>
          </a:r>
          <a:endParaRPr lang="pt-PT" b="1">
            <a:solidFill>
              <a:srgbClr val="415263"/>
            </a:solidFill>
            <a:latin typeface="Arial" charset="0"/>
          </a:endParaRPr>
        </a:p>
        <a:p>
          <a:pPr algn="just">
            <a:spcAft>
              <a:spcPts val="600"/>
            </a:spcAft>
            <a:tabLst>
              <a:tab pos="180975" algn="l"/>
            </a:tabLst>
          </a:pPr>
          <a:r>
            <a:rPr lang="pt-PT" b="1">
              <a:solidFill>
                <a:srgbClr val="415263"/>
              </a:solidFill>
              <a:latin typeface="Arial" charset="0"/>
            </a:rPr>
            <a:t>Trabalhador por conta de outrem (TCO) -</a:t>
          </a:r>
          <a:r>
            <a:rPr lang="pt-PT">
              <a:solidFill>
                <a:srgbClr val="415263"/>
              </a:solidFill>
              <a:latin typeface="Arial" charset="0"/>
            </a:rPr>
            <a:t> indivíduo que exerce uma atividade sob a autoridade e direção de outrem, nos termos de um contrato de trabalho, sujeito ou não a uma forma escrita e que lhe confere o direito a uma remuneração, a qual não depende dos resultados da unidade económica para a qual trabalha. </a:t>
          </a:r>
          <a:endParaRPr lang="pt-PT" b="1">
            <a:solidFill>
              <a:srgbClr val="415263"/>
            </a:solidFill>
            <a:latin typeface="Arial" charset="0"/>
          </a:endParaRPr>
        </a:p>
        <a:p>
          <a:pPr algn="just">
            <a:spcAft>
              <a:spcPts val="600"/>
            </a:spcAft>
            <a:tabLst>
              <a:tab pos="180975" algn="l"/>
            </a:tabLst>
          </a:pPr>
          <a:r>
            <a:rPr lang="pt-PT" b="1">
              <a:solidFill>
                <a:srgbClr val="415263"/>
              </a:solidFill>
              <a:latin typeface="Arial" charset="0"/>
            </a:rPr>
            <a:t>Remuneração Base</a:t>
          </a:r>
          <a:r>
            <a:rPr lang="pt-PT">
              <a:solidFill>
                <a:srgbClr val="415263"/>
              </a:solidFill>
              <a:latin typeface="Arial" charset="0"/>
            </a:rPr>
            <a:t> - montante ilíquido (antes da dedução de quaisquer descontos) em dinheiro e/ou géneros pago aos trabalhadores, com carácter regular mensal, referente ao mês de Outubro e correspondente às horas normais de trabalho.</a:t>
          </a:r>
          <a:endParaRPr lang="pt-PT" b="1">
            <a:solidFill>
              <a:srgbClr val="415263"/>
            </a:solidFill>
            <a:latin typeface="Arial" charset="0"/>
          </a:endParaRPr>
        </a:p>
        <a:p>
          <a:pPr algn="just">
            <a:spcAft>
              <a:spcPts val="600"/>
            </a:spcAft>
            <a:tabLst>
              <a:tab pos="180975" algn="l"/>
            </a:tabLst>
          </a:pPr>
          <a:r>
            <a:rPr lang="pt-PT" b="1">
              <a:solidFill>
                <a:srgbClr val="415263"/>
              </a:solidFill>
              <a:latin typeface="Arial" charset="0"/>
            </a:rPr>
            <a:t>Remuneração Ganho -</a:t>
          </a:r>
          <a:r>
            <a:rPr lang="pt-PT">
              <a:solidFill>
                <a:srgbClr val="415263"/>
              </a:solidFill>
              <a:latin typeface="Arial" charset="0"/>
            </a:rPr>
            <a:t> montante ilíquido em dinheiro e/ou géneros, pago ao trabalhador com carácter regular em relação ao período de referência por tempo trabalhado ou trabalho fornecido no período normal e extraordinário. Inclui, ainda, o pagamento de horas remuneradas mas não efetuadas (férias, feriados, e outras ausências pagas).</a:t>
          </a:r>
          <a:endParaRPr lang="pt-PT" b="1">
            <a:solidFill>
              <a:srgbClr val="415263"/>
            </a:solidFill>
            <a:latin typeface="Arial" charset="0"/>
          </a:endParaRPr>
        </a:p>
        <a:p>
          <a:pPr algn="just">
            <a:spcAft>
              <a:spcPts val="600"/>
            </a:spcAft>
            <a:tabLst>
              <a:tab pos="180975" algn="l"/>
            </a:tabLst>
          </a:pPr>
          <a:r>
            <a:rPr lang="pt-PT">
              <a:solidFill>
                <a:srgbClr val="415263"/>
              </a:solidFill>
              <a:latin typeface="Arial" charset="0"/>
            </a:rPr>
            <a:t>O Ganho</a:t>
          </a:r>
          <a:r>
            <a:rPr lang="pt-PT" b="1">
              <a:solidFill>
                <a:srgbClr val="415263"/>
              </a:solidFill>
              <a:latin typeface="Arial" charset="0"/>
            </a:rPr>
            <a:t> </a:t>
          </a:r>
          <a:r>
            <a:rPr lang="pt-PT">
              <a:solidFill>
                <a:srgbClr val="415263"/>
              </a:solidFill>
              <a:latin typeface="Arial" charset="0"/>
            </a:rPr>
            <a:t>resulta do somatório das remunerações base com os prémios e subsídios regulares e as remunerações por horas suplementares.</a:t>
          </a:r>
        </a:p>
      </xdr:txBody>
    </xdr:sp>
    <xdr:clientData/>
  </xdr:twoCellAnchor>
  <xdr:twoCellAnchor editAs="absolute">
    <xdr:from>
      <xdr:col>8</xdr:col>
      <xdr:colOff>400050</xdr:colOff>
      <xdr:row>0</xdr:row>
      <xdr:rowOff>123825</xdr:rowOff>
    </xdr:from>
    <xdr:to>
      <xdr:col>10</xdr:col>
      <xdr:colOff>9525</xdr:colOff>
      <xdr:row>2</xdr:row>
      <xdr:rowOff>66675</xdr:rowOff>
    </xdr:to>
    <xdr:pic>
      <xdr:nvPicPr>
        <xdr:cNvPr id="4"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76850" y="123825"/>
          <a:ext cx="828675" cy="266700"/>
        </a:xfrm>
        <a:prstGeom prst="rect">
          <a:avLst/>
        </a:prstGeom>
        <a:noFill/>
        <a:ln w="1">
          <a:noFill/>
          <a:miter lim="800000"/>
          <a:headEnd/>
          <a:tailEnd type="none" w="med" len="med"/>
        </a:ln>
        <a:effectLst/>
      </xdr:spPr>
    </xdr:pic>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438150</xdr:colOff>
      <xdr:row>1</xdr:row>
      <xdr:rowOff>152400</xdr:rowOff>
    </xdr:to>
    <xdr:sp macro="" textlink="">
      <xdr:nvSpPr>
        <xdr:cNvPr id="2" name="Rectangle 16"/>
        <xdr:cNvSpPr>
          <a:spLocks noChangeArrowheads="1"/>
        </xdr:cNvSpPr>
      </xdr:nvSpPr>
      <xdr:spPr bwMode="auto">
        <a:xfrm>
          <a:off x="0" y="0"/>
          <a:ext cx="1657350" cy="314325"/>
        </a:xfrm>
        <a:prstGeom prst="rect">
          <a:avLst/>
        </a:prstGeom>
        <a:solidFill>
          <a:srgbClr val="E1EAEF"/>
        </a:solidFill>
        <a:ln>
          <a:noFill/>
        </a:ln>
        <a:effectLst>
          <a:prstShdw prst="shdw17" dist="17961" dir="13500000">
            <a:srgbClr val="878C8F"/>
          </a:prstShdw>
        </a:effectLst>
        <a:extLst>
          <a:ext uri="{91240B29-F687-4F45-9708-019B960494DF}">
            <a14:hiddenLine xmlns:a14="http://schemas.microsoft.com/office/drawing/2010/main" w="28575" cap="rnd">
              <a:solidFill>
                <a:srgbClr val="000000"/>
              </a:solidFill>
              <a:prstDash val="sysDot"/>
              <a:miter lim="800000"/>
              <a:headEnd/>
              <a:tailEnd/>
            </a14:hiddenLine>
          </a:ext>
        </a:extLst>
      </xdr:spPr>
      <xdr:txBody>
        <a:bodyPr wrap="square" lIns="94515" tIns="47256" rIns="94515" bIns="47256" anchor="ct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Nomenclaturas</a:t>
          </a:r>
          <a:endParaRPr lang="pt-PT" sz="1200" b="1">
            <a:solidFill>
              <a:srgbClr val="842F36"/>
            </a:solidFill>
            <a:latin typeface="Arial" charset="0"/>
          </a:endParaRPr>
        </a:p>
      </xdr:txBody>
    </xdr:sp>
    <xdr:clientData/>
  </xdr:twoCellAnchor>
  <xdr:twoCellAnchor>
    <xdr:from>
      <xdr:col>0</xdr:col>
      <xdr:colOff>0</xdr:colOff>
      <xdr:row>3</xdr:row>
      <xdr:rowOff>0</xdr:rowOff>
    </xdr:from>
    <xdr:to>
      <xdr:col>10</xdr:col>
      <xdr:colOff>25400</xdr:colOff>
      <xdr:row>28</xdr:row>
      <xdr:rowOff>66675</xdr:rowOff>
    </xdr:to>
    <xdr:sp macro="" textlink="">
      <xdr:nvSpPr>
        <xdr:cNvPr id="3" name="Rectangle 13"/>
        <xdr:cNvSpPr>
          <a:spLocks noChangeArrowheads="1"/>
        </xdr:cNvSpPr>
      </xdr:nvSpPr>
      <xdr:spPr bwMode="auto">
        <a:xfrm>
          <a:off x="0" y="485775"/>
          <a:ext cx="6121400" cy="4114800"/>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anchor="ctr">
          <a:spAutoFit/>
        </a:bodyP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just">
            <a:spcAft>
              <a:spcPts val="600"/>
            </a:spcAft>
            <a:tabLst>
              <a:tab pos="180975" algn="l"/>
            </a:tabLst>
          </a:pPr>
          <a:r>
            <a:rPr lang="pt-PT" b="1">
              <a:solidFill>
                <a:srgbClr val="415263"/>
              </a:solidFill>
              <a:latin typeface="Arial" charset="0"/>
            </a:rPr>
            <a:t>Âmbito Regional</a:t>
          </a:r>
          <a:r>
            <a:rPr lang="pt-PT">
              <a:solidFill>
                <a:srgbClr val="415263"/>
              </a:solidFill>
              <a:latin typeface="Arial" charset="0"/>
            </a:rPr>
            <a:t> – os Quadros de Pessoal cobrem todo o território nacional; os apuramentos podem ser efetuados para o País, Continente, Regiões (NUT), Distritos, Concelhos e Freguesia (a partir de 2003). A nível regional, nomeadamente ao nível do Concelho e da Freguesia, deve ter-se em conta:</a:t>
          </a:r>
        </a:p>
        <a:p>
          <a:pPr algn="just">
            <a:spcAft>
              <a:spcPts val="600"/>
            </a:spcAft>
            <a:tabLst>
              <a:tab pos="180975" algn="l"/>
            </a:tabLst>
          </a:pPr>
          <a:r>
            <a:rPr lang="pt-PT">
              <a:solidFill>
                <a:srgbClr val="415263"/>
              </a:solidFill>
              <a:latin typeface="Arial" charset="0"/>
            </a:rPr>
            <a:t>    - Empresas: são contabilizadas as empresas que possuem sede na região em causa;</a:t>
          </a:r>
        </a:p>
        <a:p>
          <a:pPr algn="just">
            <a:spcAft>
              <a:spcPts val="600"/>
            </a:spcAft>
            <a:tabLst>
              <a:tab pos="180975" algn="l"/>
            </a:tabLst>
          </a:pPr>
          <a:r>
            <a:rPr lang="pt-PT">
              <a:solidFill>
                <a:srgbClr val="415263"/>
              </a:solidFill>
              <a:latin typeface="Arial" charset="0"/>
            </a:rPr>
            <a:t>    - Estabelecimentos: são contabilizados os estabelecimentos presentes na região, independentemente da 	localiza-	ção da sede da empresa a que pertencem.</a:t>
          </a:r>
          <a:endParaRPr lang="pt-PT" b="1">
            <a:solidFill>
              <a:srgbClr val="415263"/>
            </a:solidFill>
            <a:latin typeface="Arial" charset="0"/>
          </a:endParaRPr>
        </a:p>
        <a:p>
          <a:pPr algn="just">
            <a:spcAft>
              <a:spcPts val="600"/>
            </a:spcAft>
            <a:tabLst>
              <a:tab pos="180975" algn="l"/>
            </a:tabLst>
          </a:pPr>
          <a:r>
            <a:rPr lang="pt-PT" b="1">
              <a:solidFill>
                <a:srgbClr val="415263"/>
              </a:solidFill>
              <a:latin typeface="Arial" charset="0"/>
            </a:rPr>
            <a:t>Classificação Portuguesa das Atividades Económicas</a:t>
          </a:r>
          <a:r>
            <a:rPr lang="pt-PT" b="1">
              <a:solidFill>
                <a:srgbClr val="415263"/>
              </a:solidFill>
            </a:rPr>
            <a:t> </a:t>
          </a:r>
          <a:r>
            <a:rPr lang="pt-PT" b="1">
              <a:solidFill>
                <a:srgbClr val="415263"/>
              </a:solidFill>
              <a:latin typeface="Arial" charset="0"/>
            </a:rPr>
            <a:t>(CAE)</a:t>
          </a:r>
          <a:r>
            <a:rPr lang="pt-PT">
              <a:solidFill>
                <a:srgbClr val="415263"/>
              </a:solidFill>
              <a:latin typeface="Arial" charset="0"/>
            </a:rPr>
            <a:t> – a informação dos Quadros de Pessoal é classificada de acordo com a CAE em vigor à data da entrega dos Quadros de Pessoal </a:t>
          </a:r>
          <a:r>
            <a:rPr lang="pt-PT">
              <a:solidFill>
                <a:srgbClr val="415263"/>
              </a:solidFill>
            </a:rPr>
            <a:t>[1]</a:t>
          </a:r>
          <a:r>
            <a:rPr lang="pt-PT">
              <a:solidFill>
                <a:srgbClr val="415263"/>
              </a:solidFill>
              <a:latin typeface="Arial" charset="0"/>
            </a:rPr>
            <a:t>, sendo possível fornecer informação aos diversos níveis de desagregação, salvaguardando os aspetos relacionados com a confidencialidade da informação estatística. Pode ser fornecida informação da atividade económica das empresas e/ou dos estabelecimentos.</a:t>
          </a:r>
          <a:endParaRPr lang="pt-PT" b="1">
            <a:solidFill>
              <a:srgbClr val="415263"/>
            </a:solidFill>
            <a:latin typeface="Arial" charset="0"/>
          </a:endParaRPr>
        </a:p>
        <a:p>
          <a:pPr algn="just">
            <a:spcAft>
              <a:spcPts val="600"/>
            </a:spcAft>
            <a:tabLst>
              <a:tab pos="180975" algn="l"/>
            </a:tabLst>
          </a:pPr>
          <a:r>
            <a:rPr lang="pt-PT" b="1">
              <a:solidFill>
                <a:srgbClr val="415263"/>
              </a:solidFill>
              <a:latin typeface="Arial" charset="0"/>
            </a:rPr>
            <a:t>Classificação Nacional de Profissões (CPP)</a:t>
          </a:r>
          <a:r>
            <a:rPr lang="pt-PT">
              <a:solidFill>
                <a:srgbClr val="415263"/>
              </a:solidFill>
              <a:latin typeface="Arial" charset="0"/>
            </a:rPr>
            <a:t> - os trabalhadores incluídos nos Quadros de Pessoal são classificados tendo em conta a  Classificação Nacional de Profissões (CPP) em vigor à data da entrega da informação por parte das empresas, sendo possível fornecer informação aos diversos níveis de desagregação, salvaguardando os aspetos relacionados com a confidencialidade da informação estatística.</a:t>
          </a:r>
        </a:p>
        <a:p>
          <a:pPr algn="just">
            <a:spcAft>
              <a:spcPts val="600"/>
            </a:spcAft>
            <a:tabLst>
              <a:tab pos="180975" algn="l"/>
            </a:tabLst>
          </a:pPr>
          <a:r>
            <a:rPr lang="pt-PT" b="1">
              <a:solidFill>
                <a:srgbClr val="415263"/>
              </a:solidFill>
              <a:latin typeface="Arial" charset="0"/>
            </a:rPr>
            <a:t>Nomenclatura das Unidades Territoriais (NUT) -</a:t>
          </a:r>
          <a:r>
            <a:rPr lang="pt-PT">
              <a:solidFill>
                <a:srgbClr val="415263"/>
              </a:solidFill>
              <a:latin typeface="Arial" charset="0"/>
            </a:rPr>
            <a:t> a nomenclatura NUT é hierarquizada : subdivide cada país em unidades territoriais de nível NUT I, cada uma das quais é subdividida em unidades territoriais de nível NUT II, sendo estas, por sua vez, subdivididas em unidades territoriais de nível NUT III. Em Portugal:</a:t>
          </a:r>
        </a:p>
        <a:p>
          <a:pPr algn="just">
            <a:spcAft>
              <a:spcPts val="600"/>
            </a:spcAft>
            <a:tabLst>
              <a:tab pos="180975" algn="l"/>
            </a:tabLst>
          </a:pPr>
          <a:r>
            <a:rPr lang="pt-PT">
              <a:solidFill>
                <a:srgbClr val="415263"/>
              </a:solidFill>
              <a:latin typeface="Arial" charset="0"/>
            </a:rPr>
            <a:t>	NUT I - Continente, Açores e Madeira;</a:t>
          </a:r>
        </a:p>
        <a:p>
          <a:pPr algn="just">
            <a:spcAft>
              <a:spcPts val="600"/>
            </a:spcAft>
            <a:tabLst>
              <a:tab pos="180975" algn="l"/>
            </a:tabLst>
          </a:pPr>
          <a:r>
            <a:rPr lang="pt-PT">
              <a:solidFill>
                <a:srgbClr val="415263"/>
              </a:solidFill>
              <a:latin typeface="Arial" charset="0"/>
            </a:rPr>
            <a:t>	NUT II - Norte, Centro, Lisboa, Alentejo e Algarve, Açores e Madeira;</a:t>
          </a:r>
        </a:p>
        <a:p>
          <a:pPr algn="just">
            <a:spcAft>
              <a:spcPts val="600"/>
            </a:spcAft>
            <a:tabLst>
              <a:tab pos="180975" algn="l"/>
            </a:tabLst>
          </a:pPr>
          <a:r>
            <a:rPr lang="pt-PT">
              <a:solidFill>
                <a:srgbClr val="415263"/>
              </a:solidFill>
              <a:latin typeface="Arial" charset="0"/>
            </a:rPr>
            <a:t>	NUT III - Minho Lima, Cávado, Ave, Grande Porto, Tâmega, Entre Douro e Vouga, Douro, Alto Trás-os-Montes, 	Algarve, Baixo Vouga, Baixo Mondego, Pinhal Litoral, Pinhal Interior Norte, Dão Lafões, Pinhal Interior Sul, Serra 	da Estrela, Beira Interior Norte, Beira Interior Sul, Cova da Beira, Oeste, Médio Tejo, Grande Lisboa, Península 	de Setúbal, Alentejo Litoral, Alto Alentejo, Alentejo Central, Baixo Alentejo, Lezíria do Tejo, Açores e Madeira. 	</a:t>
          </a:r>
        </a:p>
      </xdr:txBody>
    </xdr:sp>
    <xdr:clientData/>
  </xdr:twoCellAnchor>
  <xdr:twoCellAnchor>
    <xdr:from>
      <xdr:col>0</xdr:col>
      <xdr:colOff>28575</xdr:colOff>
      <xdr:row>27</xdr:row>
      <xdr:rowOff>85725</xdr:rowOff>
    </xdr:from>
    <xdr:to>
      <xdr:col>9</xdr:col>
      <xdr:colOff>495300</xdr:colOff>
      <xdr:row>30</xdr:row>
      <xdr:rowOff>9525</xdr:rowOff>
    </xdr:to>
    <xdr:sp macro="" textlink="">
      <xdr:nvSpPr>
        <xdr:cNvPr id="4" name="Rectangle 14"/>
        <xdr:cNvSpPr>
          <a:spLocks noChangeArrowheads="1"/>
        </xdr:cNvSpPr>
      </xdr:nvSpPr>
      <xdr:spPr bwMode="auto">
        <a:xfrm>
          <a:off x="28575" y="4457700"/>
          <a:ext cx="5953125" cy="409575"/>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a:noAutofit/>
        </a:bodyP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l"/>
          <a:r>
            <a:rPr lang="pt-PT" sz="600">
              <a:solidFill>
                <a:srgbClr val="415263"/>
              </a:solidFill>
              <a:latin typeface="Arial" charset="0"/>
            </a:rPr>
            <a:t>[1] Os dados dos Quadros de Pessoal de 1985 a 1994 estão classificados com a CAE-Rev.1, os de 1995 a 2002 com a CAE-Rev.2, os de 2003 a 2006 com a CAE-Rev.2.1 e a partir de 2007 com a CAE-Rev.3.</a:t>
          </a:r>
        </a:p>
        <a:p>
          <a:pPr algn="l"/>
          <a:r>
            <a:rPr lang="pt-PT" sz="600">
              <a:solidFill>
                <a:srgbClr val="415263"/>
              </a:solidFill>
              <a:latin typeface="Arial" charset="0"/>
            </a:rPr>
            <a:t>.</a:t>
          </a:r>
        </a:p>
      </xdr:txBody>
    </xdr:sp>
    <xdr:clientData/>
  </xdr:twoCellAnchor>
  <xdr:twoCellAnchor editAs="absolute">
    <xdr:from>
      <xdr:col>8</xdr:col>
      <xdr:colOff>371475</xdr:colOff>
      <xdr:row>0</xdr:row>
      <xdr:rowOff>152400</xdr:rowOff>
    </xdr:from>
    <xdr:to>
      <xdr:col>9</xdr:col>
      <xdr:colOff>590550</xdr:colOff>
      <xdr:row>2</xdr:row>
      <xdr:rowOff>95250</xdr:rowOff>
    </xdr:to>
    <xdr:pic>
      <xdr:nvPicPr>
        <xdr:cNvPr id="5"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8275" y="152400"/>
          <a:ext cx="828675" cy="266700"/>
        </a:xfrm>
        <a:prstGeom prst="rect">
          <a:avLst/>
        </a:prstGeom>
        <a:noFill/>
        <a:ln w="1">
          <a:noFill/>
          <a:miter lim="800000"/>
          <a:headEnd/>
          <a:tailEnd type="none" w="med" len="med"/>
        </a:ln>
        <a:effectLst/>
      </xdr:spPr>
    </xdr:pic>
    <xdr:clientData fPrintsWithSheet="0"/>
  </xdr:twoCellAnchor>
</xdr:wsDr>
</file>

<file path=xl/theme/theme1.xml><?xml version="1.0" encoding="utf-8"?>
<a:theme xmlns:a="http://schemas.openxmlformats.org/drawingml/2006/main" name="Tema do Office">
  <a:themeElements>
    <a:clrScheme name="separad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enableFormatConditionsCalculation="0">
    <tabColor indexed="43"/>
  </sheetPr>
  <dimension ref="A1:EO40"/>
  <sheetViews>
    <sheetView tabSelected="1" workbookViewId="0"/>
  </sheetViews>
  <sheetFormatPr defaultRowHeight="12.75" x14ac:dyDescent="0.2"/>
  <cols>
    <col min="1" max="1" width="136.7109375" style="2" bestFit="1" customWidth="1"/>
  </cols>
  <sheetData>
    <row r="1" spans="1:8" ht="15.75" x14ac:dyDescent="0.25">
      <c r="A1" s="1" t="s">
        <v>24</v>
      </c>
    </row>
    <row r="2" spans="1:8" s="416" customFormat="1" ht="13.5" customHeight="1" x14ac:dyDescent="0.2">
      <c r="A2" s="414" t="s">
        <v>301</v>
      </c>
      <c r="B2" s="415"/>
      <c r="C2" s="415"/>
      <c r="D2" s="415"/>
      <c r="E2" s="415"/>
      <c r="F2" s="415"/>
      <c r="G2" s="415"/>
      <c r="H2" s="415"/>
    </row>
    <row r="3" spans="1:8" s="158" customFormat="1" x14ac:dyDescent="0.2">
      <c r="A3" s="157" t="s">
        <v>215</v>
      </c>
    </row>
    <row r="4" spans="1:8" s="158" customFormat="1" x14ac:dyDescent="0.2">
      <c r="A4" s="157" t="s">
        <v>216</v>
      </c>
    </row>
    <row r="5" spans="1:8" s="158" customFormat="1" x14ac:dyDescent="0.2">
      <c r="A5" s="157" t="s">
        <v>25</v>
      </c>
    </row>
    <row r="6" spans="1:8" s="158" customFormat="1" x14ac:dyDescent="0.2">
      <c r="A6" s="157" t="s">
        <v>26</v>
      </c>
    </row>
    <row r="7" spans="1:8" s="158" customFormat="1" x14ac:dyDescent="0.2">
      <c r="A7" s="157" t="s">
        <v>217</v>
      </c>
    </row>
    <row r="8" spans="1:8" s="158" customFormat="1" x14ac:dyDescent="0.2">
      <c r="A8" s="157" t="s">
        <v>218</v>
      </c>
    </row>
    <row r="9" spans="1:8" s="158" customFormat="1" x14ac:dyDescent="0.2">
      <c r="A9" s="157" t="s">
        <v>27</v>
      </c>
    </row>
    <row r="10" spans="1:8" s="158" customFormat="1" x14ac:dyDescent="0.2">
      <c r="A10" s="157" t="s">
        <v>28</v>
      </c>
    </row>
    <row r="11" spans="1:8" s="153" customFormat="1" x14ac:dyDescent="0.2">
      <c r="A11" s="154" t="s">
        <v>219</v>
      </c>
    </row>
    <row r="12" spans="1:8" s="153" customFormat="1" x14ac:dyDescent="0.2">
      <c r="A12" s="154" t="s">
        <v>263</v>
      </c>
    </row>
    <row r="13" spans="1:8" s="153" customFormat="1" x14ac:dyDescent="0.2">
      <c r="A13" s="154" t="s">
        <v>29</v>
      </c>
    </row>
    <row r="14" spans="1:8" s="153" customFormat="1" x14ac:dyDescent="0.2">
      <c r="A14" s="154" t="s">
        <v>30</v>
      </c>
    </row>
    <row r="15" spans="1:8" s="153" customFormat="1" x14ac:dyDescent="0.2">
      <c r="A15" s="154" t="s">
        <v>220</v>
      </c>
    </row>
    <row r="16" spans="1:8" s="153" customFormat="1" x14ac:dyDescent="0.2">
      <c r="A16" s="154" t="s">
        <v>264</v>
      </c>
    </row>
    <row r="17" spans="1:145" s="153" customFormat="1" x14ac:dyDescent="0.2">
      <c r="A17" s="154" t="s">
        <v>31</v>
      </c>
    </row>
    <row r="18" spans="1:145" s="153" customFormat="1" x14ac:dyDescent="0.2">
      <c r="A18" s="154" t="s">
        <v>32</v>
      </c>
    </row>
    <row r="19" spans="1:145" s="153" customFormat="1" x14ac:dyDescent="0.2">
      <c r="A19" s="154" t="s">
        <v>33</v>
      </c>
    </row>
    <row r="20" spans="1:145" s="153" customFormat="1" x14ac:dyDescent="0.2">
      <c r="A20" s="154" t="s">
        <v>34</v>
      </c>
    </row>
    <row r="21" spans="1:145" s="153" customFormat="1" x14ac:dyDescent="0.2">
      <c r="A21" s="154" t="s">
        <v>313</v>
      </c>
    </row>
    <row r="22" spans="1:145" s="155" customFormat="1" x14ac:dyDescent="0.2">
      <c r="A22" s="155" t="s">
        <v>266</v>
      </c>
      <c r="B22" s="314"/>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4"/>
      <c r="AY22" s="314"/>
      <c r="AZ22" s="314"/>
      <c r="BA22" s="314"/>
      <c r="BB22" s="314"/>
      <c r="BC22" s="314"/>
      <c r="BD22" s="314"/>
      <c r="BE22" s="314"/>
      <c r="BF22" s="314"/>
      <c r="BG22" s="314"/>
      <c r="BH22" s="314"/>
      <c r="BI22" s="314"/>
      <c r="BJ22" s="314"/>
      <c r="BK22" s="314"/>
      <c r="BL22" s="314"/>
      <c r="BM22" s="314"/>
      <c r="BN22" s="314"/>
      <c r="BO22" s="314"/>
      <c r="BP22" s="314"/>
      <c r="BQ22" s="314"/>
      <c r="BR22" s="314"/>
      <c r="BS22" s="314"/>
      <c r="BT22" s="314"/>
      <c r="BU22" s="314"/>
      <c r="BV22" s="314"/>
      <c r="BW22" s="314"/>
      <c r="BX22" s="314"/>
      <c r="BY22" s="314"/>
      <c r="BZ22" s="314"/>
      <c r="CA22" s="314"/>
      <c r="CB22" s="314"/>
      <c r="CC22" s="314"/>
      <c r="CD22" s="314"/>
      <c r="CE22" s="314"/>
      <c r="CF22" s="314"/>
      <c r="CG22" s="314"/>
      <c r="CH22" s="314"/>
      <c r="CI22" s="314"/>
      <c r="CJ22" s="314"/>
      <c r="CK22" s="314"/>
      <c r="CL22" s="314"/>
      <c r="CM22" s="314"/>
      <c r="CN22" s="314"/>
      <c r="CO22" s="314"/>
      <c r="CP22" s="314"/>
      <c r="CQ22" s="314"/>
      <c r="CR22" s="314"/>
      <c r="CS22" s="314"/>
      <c r="CT22" s="314"/>
      <c r="CU22" s="314"/>
      <c r="CV22" s="314"/>
      <c r="CW22" s="314"/>
      <c r="CX22" s="314"/>
      <c r="CY22" s="314"/>
      <c r="CZ22" s="314"/>
      <c r="DA22" s="314"/>
      <c r="DB22" s="314"/>
      <c r="DC22" s="314"/>
      <c r="DD22" s="314"/>
      <c r="DE22" s="314"/>
      <c r="DF22" s="314"/>
      <c r="DG22" s="314"/>
      <c r="DH22" s="314"/>
      <c r="DI22" s="314"/>
      <c r="DJ22" s="314"/>
      <c r="DK22" s="314"/>
      <c r="DL22" s="314"/>
      <c r="DM22" s="314"/>
      <c r="DN22" s="314"/>
      <c r="DO22" s="314"/>
      <c r="DP22" s="314"/>
      <c r="DQ22" s="314"/>
      <c r="DR22" s="314"/>
      <c r="DS22" s="314"/>
      <c r="DT22" s="314"/>
      <c r="DU22" s="314"/>
      <c r="DV22" s="314"/>
      <c r="DW22" s="314"/>
      <c r="DX22" s="314"/>
      <c r="DY22" s="314"/>
      <c r="DZ22" s="314"/>
      <c r="EA22" s="314"/>
      <c r="EB22" s="314"/>
      <c r="EC22" s="314"/>
      <c r="ED22" s="314"/>
      <c r="EE22" s="314"/>
      <c r="EF22" s="314"/>
      <c r="EG22" s="314"/>
      <c r="EH22" s="314"/>
      <c r="EI22" s="314"/>
      <c r="EJ22" s="314"/>
      <c r="EK22" s="314"/>
      <c r="EL22" s="314"/>
      <c r="EM22" s="314"/>
      <c r="EN22" s="314"/>
      <c r="EO22" s="314"/>
    </row>
    <row r="23" spans="1:145" s="153" customFormat="1" x14ac:dyDescent="0.2">
      <c r="A23" s="155" t="s">
        <v>269</v>
      </c>
    </row>
    <row r="24" spans="1:145" s="153" customFormat="1" x14ac:dyDescent="0.2">
      <c r="A24" s="155" t="s">
        <v>270</v>
      </c>
    </row>
    <row r="25" spans="1:145" s="153" customFormat="1" x14ac:dyDescent="0.2">
      <c r="A25" s="155" t="s">
        <v>271</v>
      </c>
    </row>
    <row r="26" spans="1:145" s="153" customFormat="1" x14ac:dyDescent="0.2">
      <c r="A26" s="155" t="s">
        <v>272</v>
      </c>
    </row>
    <row r="27" spans="1:145" s="153" customFormat="1" x14ac:dyDescent="0.2">
      <c r="A27" s="155" t="s">
        <v>273</v>
      </c>
    </row>
    <row r="28" spans="1:145" s="153" customFormat="1" x14ac:dyDescent="0.2">
      <c r="A28" s="155" t="s">
        <v>274</v>
      </c>
    </row>
    <row r="29" spans="1:145" s="315" customFormat="1" x14ac:dyDescent="0.2">
      <c r="A29" s="155" t="s">
        <v>314</v>
      </c>
    </row>
    <row r="30" spans="1:145" s="158" customFormat="1" ht="16.5" customHeight="1" x14ac:dyDescent="0.2">
      <c r="A30" s="301" t="s">
        <v>267</v>
      </c>
    </row>
    <row r="31" spans="1:145" s="158" customFormat="1" x14ac:dyDescent="0.2">
      <c r="A31" s="301" t="s">
        <v>268</v>
      </c>
    </row>
    <row r="32" spans="1:145" s="158" customFormat="1" x14ac:dyDescent="0.2">
      <c r="A32" s="301" t="s">
        <v>257</v>
      </c>
    </row>
    <row r="33" spans="1:8" s="158" customFormat="1" x14ac:dyDescent="0.2">
      <c r="A33" s="301" t="s">
        <v>262</v>
      </c>
    </row>
    <row r="34" spans="1:8" s="158" customFormat="1" x14ac:dyDescent="0.2">
      <c r="A34" s="301" t="s">
        <v>258</v>
      </c>
    </row>
    <row r="35" spans="1:8" s="158" customFormat="1" x14ac:dyDescent="0.2">
      <c r="A35" s="301" t="s">
        <v>259</v>
      </c>
    </row>
    <row r="36" spans="1:8" s="158" customFormat="1" x14ac:dyDescent="0.2">
      <c r="A36" s="301" t="s">
        <v>260</v>
      </c>
    </row>
    <row r="37" spans="1:8" s="158" customFormat="1" x14ac:dyDescent="0.2">
      <c r="A37" s="301" t="s">
        <v>261</v>
      </c>
    </row>
    <row r="38" spans="1:8" s="316" customFormat="1" x14ac:dyDescent="0.2">
      <c r="A38" s="301" t="s">
        <v>315</v>
      </c>
    </row>
    <row r="39" spans="1:8" s="416" customFormat="1" ht="13.5" customHeight="1" x14ac:dyDescent="0.2">
      <c r="A39" s="417" t="s">
        <v>302</v>
      </c>
      <c r="B39" s="418"/>
      <c r="C39" s="418"/>
      <c r="D39" s="418"/>
      <c r="E39" s="418"/>
      <c r="F39" s="418"/>
      <c r="G39" s="418"/>
      <c r="H39" s="418"/>
    </row>
    <row r="40" spans="1:8" s="416" customFormat="1" ht="13.5" customHeight="1" x14ac:dyDescent="0.2">
      <c r="A40" s="417" t="s">
        <v>307</v>
      </c>
      <c r="B40" s="418"/>
      <c r="C40" s="418"/>
      <c r="D40" s="418"/>
      <c r="E40" s="418"/>
      <c r="F40" s="418"/>
      <c r="G40" s="418"/>
      <c r="H40" s="418"/>
    </row>
  </sheetData>
  <phoneticPr fontId="15" type="noConversion"/>
  <hyperlinks>
    <hyperlink ref="A3" location="'q1'!A1" display="Quadro 1 - Empresas por actividade económica (CAE-Rev. 2)"/>
    <hyperlink ref="A4" location="'q2'!A1" display="Quadro 2 - Empresas por actividade económica (CAE-Rev. 3) "/>
    <hyperlink ref="A5" location="'q3'!A1" display="Quadro 3 - Empresas por dimensão"/>
    <hyperlink ref="A6" location="'q4'!A1" display="Quadro 4 - Empresas por distrito"/>
    <hyperlink ref="A7" location="'q5'!A1" display="Quadro 5 - Estabelecimentos por actividade económica (CAE-Rev. 2) "/>
    <hyperlink ref="A8" location="'q6'!A1" display="Quadro 6 - Estabelecimentos por actividade económica (CAE-Rev. 3) "/>
    <hyperlink ref="A9" location="'q7'!A1" display="Quadro 7 - Estabelecimentos por dimensão"/>
    <hyperlink ref="A10" location="'q8'!A1" display="Quadro 8 - Estabelecimentos por distrito"/>
    <hyperlink ref="A11" location="'q9'!A1" display="Quadro 9 - Pessoas ao serviço nos estabelecimentos por actividade económica (CAE-Rev. 2)"/>
    <hyperlink ref="A12" location="'q10'!A1" display="Quadro 10 - Pessoas ao serviço nos estabelecimentos por actividade económica (CAE-Rev. 3) "/>
    <hyperlink ref="A13" location="'q11'!A1" display="Quadro 11 - Pessoas ao serviço nos estabelecimentos por dimensão"/>
    <hyperlink ref="A14" location="'q12'!A1" display="Quadro 12 - Pessoas ao serviço nos estabelecimentos por distrito"/>
    <hyperlink ref="A15" location="'q13'!A1" display="Quadro 13 - Trabalhadores por conta de outrem ao serviço nos estabelecimentos por actividade económica (CAE-Rev. 2)"/>
    <hyperlink ref="A16" location="'q14'!A1" display="Quadro 14 - Trabalhadores por conta de outrem ao serviço nos estabelecimentos por actividade económica (CAE-Rev. 3) "/>
    <hyperlink ref="A17" location="'q15'!A1" display="Quadro 15 - Trabalhadores por conta de outrem ao serviço nos estabelecimentos por dimensão e sexo"/>
    <hyperlink ref="A18" location="'q16'!A1" display="Quadro 16 - Trabalhadores por conta de outrem ao serviço nos estabelecimentos por distrito"/>
    <hyperlink ref="A19" location="'q17'!A1" display="Quadro 17 - Trabalhadores por conta de outrem ao serviço nos estabelecimentos por grupo etário e sexo"/>
    <hyperlink ref="A20" location="'q18'!A1" display="Quadro 18 - Trabalhadores por conta de outrem ao serviço nos estabelecimentos por nível de qualificação e sexo"/>
    <hyperlink ref="A21" location="'q19'!A1" display="Quadro 19 - Trabalhadores por conta de outrem ao serviço nos estabelecimentos abrangidos por Instrumentos de Regulamentação Colectiva de Trabalho(1) (IRCT)"/>
    <hyperlink ref="A22" location="'Q20'!Área_de_Impressão" display="Quadro 20 - Trabalhadores por conta de outrem ao serviço nos estabelecimentos por escalão de remuneração mensal base"/>
    <hyperlink ref="A23" location="'q21'!A1" display="Quadro 21 - Remuneração média mensal base(1) por actividade económica do estabelecimento (CAE-Rev. 3) "/>
    <hyperlink ref="A24" location="'q22'!A1" display="Quadro 22 - Remuneração média mensal base(1) por dimensão do estabelecimento e sexo"/>
    <hyperlink ref="A25" location="'q23'!A1" display="Quadro 23 - Remuneração média mensal base(1) por distrito do estabelecimento"/>
    <hyperlink ref="A26" location="'q24'!A1" display="Quadro 24 - Remuneração média mensal base(1) por grupo etário e sexo"/>
    <hyperlink ref="A27" location="'q25'!A1" display="Quadro 25 - Remuneração média mensal base(1) por nível de qualificação e sexo"/>
    <hyperlink ref="A28" location="'q26'!A1" display="Quadro 26 - Remuneração média mensal base(1) por Instrumento de Regulamentação Colectiva de Trabalho(2) (IRCT)"/>
    <hyperlink ref="A32" location="'q30'!A1" display="Quadro 30 - Remuneração média mensal ganho por atividade económica do estabelecimento (CAE-Rev. 2)"/>
    <hyperlink ref="A33" location="'q31'!A1" display="Quadro 31 - Remuneração média mensal ganho por atividade económica do estabelecimento (CAE-Rev. 3)"/>
    <hyperlink ref="A34" location="'q32'!A1" display="Quadro 32 - Remuneração média mensal ganho por dimensão do estabelecimento e sexo"/>
    <hyperlink ref="A35" location="'q33'!A1" display="Quadro 33 - Remuneração média mensal ganho por distrito do estabelecimento "/>
    <hyperlink ref="A36" location="'q34'!A1" display="Quadro 34 - Remuneração média mensal ganho por grupo etário e sexo"/>
    <hyperlink ref="A37" location="'q35'!A1" display="Quadro 35 - Remuneração média mensal ganho por nível de qualificação e sexo"/>
    <hyperlink ref="A38" location="'q36'!A1" display="Quadro 36 - Remuneração média mensal ganho por Instrumento de Regulamentação Colectiva de Trabalho(2) (IRCT)"/>
    <hyperlink ref="A31" location="'q29 '!A1" display="Quadro 29 - Ganho mensal mediano e Limiar de baixos salários"/>
    <hyperlink ref="A29" location="'q27'!A1" display="Quadro 27 - Remuneração média mensal base(1) por Instrumento de Regulamentação Colectiva de Trabalho(2) (IRCT)"/>
    <hyperlink ref="A30" location="'q28'!A1" display="Quadro 28 - Trabalhadores por conta de outrem (2) ao serviço nos estabelecimentos por escalão de remuneração mensal ganho (1) "/>
    <hyperlink ref="A2:H2" location="Introdução!Área_de_Impressão" display="Introdução"/>
    <hyperlink ref="A40:H40" location="Nomenclaturas!Área_de_Impressão" display="Metodologia"/>
    <hyperlink ref="A39:H39" location="Conceitos1!Área_de_Impressão" display="Conceitos"/>
  </hyperlinks>
  <printOptions horizontalCentered="1"/>
  <pageMargins left="0.11811023622047245" right="0.11811023622047245" top="2.0078740157480315" bottom="0.98425196850393704" header="0" footer="0"/>
  <pageSetup paperSize="9" scale="78" orientation="portrait" r:id="rId1"/>
  <headerFooter alignWithMargins="0">
    <oddHeader>&amp;C&amp;G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5"/>
  <dimension ref="I2:J2"/>
  <sheetViews>
    <sheetView workbookViewId="0"/>
  </sheetViews>
  <sheetFormatPr defaultRowHeight="12.75" x14ac:dyDescent="0.2"/>
  <cols>
    <col min="1" max="16384" width="9.140625" style="400"/>
  </cols>
  <sheetData>
    <row r="2" spans="9:10" x14ac:dyDescent="0.2">
      <c r="I2" s="401"/>
      <c r="J2" s="402"/>
    </row>
  </sheetData>
  <printOptions horizontalCentered="1" verticalCentered="1"/>
  <pageMargins left="0.27559055118110237" right="0.27559055118110237" top="2.0078740157480315" bottom="0.47244094488188981" header="0.19685039370078741" footer="0.19685039370078741"/>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enableFormatConditionsCalculation="0">
    <tabColor indexed="24"/>
  </sheetPr>
  <dimension ref="A1:G38"/>
  <sheetViews>
    <sheetView workbookViewId="0">
      <selection sqref="A1:G1"/>
    </sheetView>
  </sheetViews>
  <sheetFormatPr defaultRowHeight="11.25" x14ac:dyDescent="0.2"/>
  <cols>
    <col min="1" max="1" width="2" style="4" customWidth="1"/>
    <col min="2" max="2" width="35" style="4" customWidth="1"/>
    <col min="3" max="7" width="7.140625" style="15" customWidth="1"/>
    <col min="8" max="16384" width="9.140625" style="4"/>
  </cols>
  <sheetData>
    <row r="1" spans="1:7" s="3" customFormat="1" ht="28.5" customHeight="1" x14ac:dyDescent="0.2">
      <c r="A1" s="452" t="s">
        <v>207</v>
      </c>
      <c r="B1" s="452"/>
      <c r="C1" s="452"/>
      <c r="D1" s="452"/>
      <c r="E1" s="452"/>
      <c r="F1" s="452"/>
      <c r="G1" s="452"/>
    </row>
    <row r="2" spans="1:7" ht="15" customHeight="1" x14ac:dyDescent="0.2">
      <c r="B2" s="5"/>
      <c r="C2" s="5"/>
      <c r="D2" s="5"/>
      <c r="E2" s="5"/>
      <c r="F2" s="5"/>
      <c r="G2" s="5"/>
    </row>
    <row r="3" spans="1:7" ht="15" customHeight="1" x14ac:dyDescent="0.2">
      <c r="A3" s="41" t="s">
        <v>67</v>
      </c>
      <c r="B3" s="28"/>
      <c r="C3" s="43"/>
      <c r="D3" s="42"/>
      <c r="E3" s="42"/>
      <c r="F3" s="42"/>
      <c r="G3" s="43"/>
    </row>
    <row r="4" spans="1:7" ht="28.5" customHeight="1" thickBot="1" x14ac:dyDescent="0.25">
      <c r="A4" s="162" t="s">
        <v>177</v>
      </c>
      <c r="B4" s="45"/>
      <c r="C4" s="7">
        <v>2002</v>
      </c>
      <c r="D4" s="7">
        <v>2003</v>
      </c>
      <c r="E4" s="7">
        <v>2004</v>
      </c>
      <c r="F4" s="7">
        <v>2005</v>
      </c>
      <c r="G4" s="7">
        <v>2006</v>
      </c>
    </row>
    <row r="5" spans="1:7" ht="20.25" customHeight="1" thickTop="1" x14ac:dyDescent="0.2">
      <c r="A5" s="47" t="s">
        <v>68</v>
      </c>
      <c r="B5" s="404"/>
      <c r="C5" s="381">
        <v>288678</v>
      </c>
      <c r="D5" s="382">
        <v>294949</v>
      </c>
      <c r="E5" s="382">
        <v>300850</v>
      </c>
      <c r="F5" s="382">
        <v>328230</v>
      </c>
      <c r="G5" s="381">
        <v>330967</v>
      </c>
    </row>
    <row r="6" spans="1:7" ht="20.25" customHeight="1" x14ac:dyDescent="0.2">
      <c r="A6" s="404" t="s">
        <v>69</v>
      </c>
      <c r="B6" s="47" t="s">
        <v>70</v>
      </c>
      <c r="C6" s="381">
        <v>10053</v>
      </c>
      <c r="D6" s="382">
        <v>9977</v>
      </c>
      <c r="E6" s="382">
        <v>10412</v>
      </c>
      <c r="F6" s="382">
        <v>17156</v>
      </c>
      <c r="G6" s="381">
        <v>15879</v>
      </c>
    </row>
    <row r="7" spans="1:7" ht="15" customHeight="1" x14ac:dyDescent="0.2">
      <c r="A7" s="404" t="s">
        <v>71</v>
      </c>
      <c r="B7" s="47" t="s">
        <v>72</v>
      </c>
      <c r="C7" s="381">
        <v>302</v>
      </c>
      <c r="D7" s="382">
        <v>399</v>
      </c>
      <c r="E7" s="382">
        <v>393</v>
      </c>
      <c r="F7" s="382">
        <v>939</v>
      </c>
      <c r="G7" s="381">
        <v>1046</v>
      </c>
    </row>
    <row r="8" spans="1:7" ht="15" customHeight="1" x14ac:dyDescent="0.2">
      <c r="A8" s="404" t="s">
        <v>73</v>
      </c>
      <c r="B8" s="47" t="s">
        <v>189</v>
      </c>
      <c r="C8" s="381">
        <v>1000</v>
      </c>
      <c r="D8" s="382">
        <v>940</v>
      </c>
      <c r="E8" s="382">
        <v>938</v>
      </c>
      <c r="F8" s="382">
        <v>954</v>
      </c>
      <c r="G8" s="381">
        <v>918</v>
      </c>
    </row>
    <row r="9" spans="1:7" ht="15" customHeight="1" x14ac:dyDescent="0.2">
      <c r="A9" s="404" t="s">
        <v>74</v>
      </c>
      <c r="B9" s="47" t="s">
        <v>75</v>
      </c>
      <c r="C9" s="381">
        <v>45267</v>
      </c>
      <c r="D9" s="382">
        <v>45278</v>
      </c>
      <c r="E9" s="382">
        <v>44626</v>
      </c>
      <c r="F9" s="382">
        <v>45772</v>
      </c>
      <c r="G9" s="381">
        <v>44907</v>
      </c>
    </row>
    <row r="10" spans="1:7" ht="20.25" customHeight="1" x14ac:dyDescent="0.2">
      <c r="A10" s="48" t="s">
        <v>76</v>
      </c>
      <c r="B10" s="19" t="s">
        <v>77</v>
      </c>
      <c r="C10" s="383">
        <v>5240</v>
      </c>
      <c r="D10" s="383">
        <v>5469</v>
      </c>
      <c r="E10" s="383">
        <v>5627</v>
      </c>
      <c r="F10" s="383">
        <v>5914</v>
      </c>
      <c r="G10" s="384">
        <v>6007</v>
      </c>
    </row>
    <row r="11" spans="1:7" ht="15" customHeight="1" x14ac:dyDescent="0.2">
      <c r="A11" s="48" t="s">
        <v>76</v>
      </c>
      <c r="B11" s="50" t="s">
        <v>78</v>
      </c>
      <c r="C11" s="383">
        <v>9058</v>
      </c>
      <c r="D11" s="383">
        <v>8946</v>
      </c>
      <c r="E11" s="383">
        <v>8674</v>
      </c>
      <c r="F11" s="383">
        <v>8625</v>
      </c>
      <c r="G11" s="384">
        <v>8231</v>
      </c>
    </row>
    <row r="12" spans="1:7" ht="15" customHeight="1" x14ac:dyDescent="0.2">
      <c r="A12" s="48" t="s">
        <v>76</v>
      </c>
      <c r="B12" s="50" t="s">
        <v>79</v>
      </c>
      <c r="C12" s="383">
        <v>2098</v>
      </c>
      <c r="D12" s="383">
        <v>2034</v>
      </c>
      <c r="E12" s="383">
        <v>1993</v>
      </c>
      <c r="F12" s="383">
        <v>2046</v>
      </c>
      <c r="G12" s="384">
        <v>2000</v>
      </c>
    </row>
    <row r="13" spans="1:7" ht="15" customHeight="1" x14ac:dyDescent="0.2">
      <c r="A13" s="48" t="s">
        <v>76</v>
      </c>
      <c r="B13" s="50" t="s">
        <v>80</v>
      </c>
      <c r="C13" s="383">
        <v>4780</v>
      </c>
      <c r="D13" s="383">
        <v>4531</v>
      </c>
      <c r="E13" s="383">
        <v>4238</v>
      </c>
      <c r="F13" s="383">
        <v>4354</v>
      </c>
      <c r="G13" s="384">
        <v>4179</v>
      </c>
    </row>
    <row r="14" spans="1:7" ht="15" customHeight="1" x14ac:dyDescent="0.2">
      <c r="A14" s="48" t="s">
        <v>76</v>
      </c>
      <c r="B14" s="50" t="s">
        <v>131</v>
      </c>
      <c r="C14" s="383">
        <v>3016</v>
      </c>
      <c r="D14" s="383">
        <v>3030</v>
      </c>
      <c r="E14" s="383">
        <v>3007</v>
      </c>
      <c r="F14" s="383">
        <v>3131</v>
      </c>
      <c r="G14" s="384">
        <v>3128</v>
      </c>
    </row>
    <row r="15" spans="1:7" ht="15" customHeight="1" x14ac:dyDescent="0.2">
      <c r="A15" s="48" t="s">
        <v>76</v>
      </c>
      <c r="B15" s="50" t="s">
        <v>132</v>
      </c>
      <c r="C15" s="383">
        <v>0</v>
      </c>
      <c r="D15" s="383" t="s">
        <v>81</v>
      </c>
      <c r="E15" s="383">
        <v>5</v>
      </c>
      <c r="F15" s="383">
        <v>7</v>
      </c>
      <c r="G15" s="384">
        <v>7</v>
      </c>
    </row>
    <row r="16" spans="1:7" ht="15" customHeight="1" x14ac:dyDescent="0.2">
      <c r="A16" s="48" t="s">
        <v>76</v>
      </c>
      <c r="B16" s="50" t="s">
        <v>133</v>
      </c>
      <c r="C16" s="383">
        <v>705</v>
      </c>
      <c r="D16" s="383">
        <v>693</v>
      </c>
      <c r="E16" s="383">
        <v>720</v>
      </c>
      <c r="F16" s="383">
        <v>747</v>
      </c>
      <c r="G16" s="384">
        <v>736</v>
      </c>
    </row>
    <row r="17" spans="1:7" ht="15" customHeight="1" x14ac:dyDescent="0.2">
      <c r="A17" s="48" t="s">
        <v>76</v>
      </c>
      <c r="B17" s="50" t="s">
        <v>82</v>
      </c>
      <c r="C17" s="383">
        <v>809</v>
      </c>
      <c r="D17" s="383">
        <v>835</v>
      </c>
      <c r="E17" s="383">
        <v>813</v>
      </c>
      <c r="F17" s="383">
        <v>831</v>
      </c>
      <c r="G17" s="384">
        <v>829</v>
      </c>
    </row>
    <row r="18" spans="1:7" ht="15" customHeight="1" x14ac:dyDescent="0.2">
      <c r="A18" s="48" t="s">
        <v>76</v>
      </c>
      <c r="B18" s="50" t="s">
        <v>134</v>
      </c>
      <c r="C18" s="383">
        <v>3349</v>
      </c>
      <c r="D18" s="383">
        <v>3278</v>
      </c>
      <c r="E18" s="383">
        <v>3232</v>
      </c>
      <c r="F18" s="383">
        <v>3303</v>
      </c>
      <c r="G18" s="384">
        <v>3166</v>
      </c>
    </row>
    <row r="19" spans="1:7" ht="15" customHeight="1" x14ac:dyDescent="0.2">
      <c r="A19" s="48" t="s">
        <v>76</v>
      </c>
      <c r="B19" s="50" t="s">
        <v>135</v>
      </c>
      <c r="C19" s="383">
        <v>7670</v>
      </c>
      <c r="D19" s="383">
        <v>7531</v>
      </c>
      <c r="E19" s="383">
        <v>7411</v>
      </c>
      <c r="F19" s="383">
        <v>7670</v>
      </c>
      <c r="G19" s="384">
        <v>7543</v>
      </c>
    </row>
    <row r="20" spans="1:7" ht="15" customHeight="1" x14ac:dyDescent="0.2">
      <c r="A20" s="48" t="s">
        <v>76</v>
      </c>
      <c r="B20" s="50" t="s">
        <v>83</v>
      </c>
      <c r="C20" s="383">
        <v>2005</v>
      </c>
      <c r="D20" s="383">
        <v>2076</v>
      </c>
      <c r="E20" s="383">
        <v>2120</v>
      </c>
      <c r="F20" s="383">
        <v>2174</v>
      </c>
      <c r="G20" s="384">
        <v>2197</v>
      </c>
    </row>
    <row r="21" spans="1:7" ht="15" customHeight="1" x14ac:dyDescent="0.2">
      <c r="A21" s="48" t="s">
        <v>76</v>
      </c>
      <c r="B21" s="50" t="s">
        <v>190</v>
      </c>
      <c r="C21" s="383">
        <v>1038</v>
      </c>
      <c r="D21" s="383">
        <v>1086</v>
      </c>
      <c r="E21" s="383">
        <v>1073</v>
      </c>
      <c r="F21" s="383">
        <v>1114</v>
      </c>
      <c r="G21" s="384">
        <v>1136</v>
      </c>
    </row>
    <row r="22" spans="1:7" ht="15" customHeight="1" x14ac:dyDescent="0.2">
      <c r="A22" s="48" t="s">
        <v>76</v>
      </c>
      <c r="B22" s="50" t="s">
        <v>84</v>
      </c>
      <c r="C22" s="383">
        <v>529</v>
      </c>
      <c r="D22" s="383">
        <v>566</v>
      </c>
      <c r="E22" s="383">
        <v>595</v>
      </c>
      <c r="F22" s="383">
        <v>614</v>
      </c>
      <c r="G22" s="384">
        <v>621</v>
      </c>
    </row>
    <row r="23" spans="1:7" ht="15" customHeight="1" x14ac:dyDescent="0.2">
      <c r="A23" s="48" t="s">
        <v>76</v>
      </c>
      <c r="B23" s="50" t="s">
        <v>85</v>
      </c>
      <c r="C23" s="383">
        <v>4970</v>
      </c>
      <c r="D23" s="383">
        <v>5203</v>
      </c>
      <c r="E23" s="383">
        <v>5118</v>
      </c>
      <c r="F23" s="383">
        <v>5242</v>
      </c>
      <c r="G23" s="384">
        <v>5127</v>
      </c>
    </row>
    <row r="24" spans="1:7" ht="20.25" customHeight="1" x14ac:dyDescent="0.2">
      <c r="A24" s="404" t="s">
        <v>86</v>
      </c>
      <c r="B24" s="47" t="s">
        <v>191</v>
      </c>
      <c r="C24" s="381">
        <v>112</v>
      </c>
      <c r="D24" s="382">
        <v>122</v>
      </c>
      <c r="E24" s="382">
        <v>135</v>
      </c>
      <c r="F24" s="382">
        <v>170</v>
      </c>
      <c r="G24" s="381">
        <v>190</v>
      </c>
    </row>
    <row r="25" spans="1:7" ht="15" customHeight="1" x14ac:dyDescent="0.2">
      <c r="A25" s="404" t="s">
        <v>87</v>
      </c>
      <c r="B25" s="47" t="s">
        <v>88</v>
      </c>
      <c r="C25" s="381">
        <v>44592</v>
      </c>
      <c r="D25" s="382">
        <v>44195</v>
      </c>
      <c r="E25" s="382">
        <v>43974</v>
      </c>
      <c r="F25" s="382">
        <v>46089</v>
      </c>
      <c r="G25" s="381">
        <v>45679</v>
      </c>
    </row>
    <row r="26" spans="1:7" ht="15" customHeight="1" x14ac:dyDescent="0.2">
      <c r="A26" s="404" t="s">
        <v>89</v>
      </c>
      <c r="B26" s="47" t="s">
        <v>136</v>
      </c>
      <c r="C26" s="381">
        <v>87780</v>
      </c>
      <c r="D26" s="382">
        <v>89368</v>
      </c>
      <c r="E26" s="382">
        <v>90829</v>
      </c>
      <c r="F26" s="382">
        <v>95017</v>
      </c>
      <c r="G26" s="381">
        <v>95451</v>
      </c>
    </row>
    <row r="27" spans="1:7" ht="15" customHeight="1" x14ac:dyDescent="0.2">
      <c r="A27" s="404" t="s">
        <v>90</v>
      </c>
      <c r="B27" s="47" t="s">
        <v>91</v>
      </c>
      <c r="C27" s="381">
        <v>31945</v>
      </c>
      <c r="D27" s="382">
        <v>32757</v>
      </c>
      <c r="E27" s="382">
        <v>33335</v>
      </c>
      <c r="F27" s="382">
        <v>35684</v>
      </c>
      <c r="G27" s="381">
        <v>36112</v>
      </c>
    </row>
    <row r="28" spans="1:7" ht="15" customHeight="1" x14ac:dyDescent="0.2">
      <c r="A28" s="404" t="s">
        <v>92</v>
      </c>
      <c r="B28" s="47" t="s">
        <v>93</v>
      </c>
      <c r="C28" s="381">
        <v>12073</v>
      </c>
      <c r="D28" s="382">
        <v>12786</v>
      </c>
      <c r="E28" s="382">
        <v>13141</v>
      </c>
      <c r="F28" s="382">
        <v>13904</v>
      </c>
      <c r="G28" s="381">
        <v>14275</v>
      </c>
    </row>
    <row r="29" spans="1:7" ht="15" customHeight="1" x14ac:dyDescent="0.2">
      <c r="A29" s="404" t="s">
        <v>94</v>
      </c>
      <c r="B29" s="47" t="s">
        <v>279</v>
      </c>
      <c r="C29" s="381">
        <v>1773</v>
      </c>
      <c r="D29" s="382">
        <v>1878</v>
      </c>
      <c r="E29" s="382">
        <v>1969</v>
      </c>
      <c r="F29" s="382">
        <v>2138</v>
      </c>
      <c r="G29" s="381">
        <v>2240</v>
      </c>
    </row>
    <row r="30" spans="1:7" s="29" customFormat="1" ht="15" customHeight="1" x14ac:dyDescent="0.2">
      <c r="A30" s="404" t="s">
        <v>95</v>
      </c>
      <c r="B30" s="47" t="s">
        <v>265</v>
      </c>
      <c r="C30" s="381">
        <v>27924</v>
      </c>
      <c r="D30" s="382">
        <v>29399</v>
      </c>
      <c r="E30" s="382">
        <v>31565</v>
      </c>
      <c r="F30" s="382">
        <v>35137</v>
      </c>
      <c r="G30" s="381">
        <v>37649</v>
      </c>
    </row>
    <row r="31" spans="1:7" ht="15" customHeight="1" x14ac:dyDescent="0.2">
      <c r="A31" s="404" t="s">
        <v>96</v>
      </c>
      <c r="B31" s="47" t="s">
        <v>138</v>
      </c>
      <c r="C31" s="381">
        <v>323</v>
      </c>
      <c r="D31" s="382">
        <v>329</v>
      </c>
      <c r="E31" s="382">
        <v>420</v>
      </c>
      <c r="F31" s="382">
        <v>1721</v>
      </c>
      <c r="G31" s="381">
        <v>1522</v>
      </c>
    </row>
    <row r="32" spans="1:7" ht="15" customHeight="1" x14ac:dyDescent="0.2">
      <c r="A32" s="404" t="s">
        <v>97</v>
      </c>
      <c r="B32" s="47" t="s">
        <v>98</v>
      </c>
      <c r="C32" s="381">
        <v>3092</v>
      </c>
      <c r="D32" s="382">
        <v>3138</v>
      </c>
      <c r="E32" s="382">
        <v>3194</v>
      </c>
      <c r="F32" s="382">
        <v>4260</v>
      </c>
      <c r="G32" s="381">
        <v>4480</v>
      </c>
    </row>
    <row r="33" spans="1:7" ht="15" customHeight="1" x14ac:dyDescent="0.2">
      <c r="A33" s="404" t="s">
        <v>99</v>
      </c>
      <c r="B33" s="47" t="s">
        <v>192</v>
      </c>
      <c r="C33" s="381">
        <v>10278</v>
      </c>
      <c r="D33" s="382">
        <v>10914</v>
      </c>
      <c r="E33" s="382">
        <v>11525</v>
      </c>
      <c r="F33" s="382">
        <v>13029</v>
      </c>
      <c r="G33" s="381">
        <v>13530</v>
      </c>
    </row>
    <row r="34" spans="1:7" ht="15" customHeight="1" x14ac:dyDescent="0.2">
      <c r="A34" s="404" t="s">
        <v>100</v>
      </c>
      <c r="B34" s="47" t="s">
        <v>193</v>
      </c>
      <c r="C34" s="381">
        <v>12163</v>
      </c>
      <c r="D34" s="382">
        <v>13466</v>
      </c>
      <c r="E34" s="382">
        <v>14391</v>
      </c>
      <c r="F34" s="382">
        <v>16257</v>
      </c>
      <c r="G34" s="381">
        <v>17085</v>
      </c>
    </row>
    <row r="35" spans="1:7" ht="15" customHeight="1" x14ac:dyDescent="0.2">
      <c r="A35" s="51" t="s">
        <v>101</v>
      </c>
      <c r="B35" s="52" t="s">
        <v>275</v>
      </c>
      <c r="C35" s="385">
        <v>1</v>
      </c>
      <c r="D35" s="386">
        <v>3</v>
      </c>
      <c r="E35" s="386">
        <v>3</v>
      </c>
      <c r="F35" s="386">
        <v>3</v>
      </c>
      <c r="G35" s="385">
        <v>4</v>
      </c>
    </row>
    <row r="36" spans="1:7" ht="15" customHeight="1" x14ac:dyDescent="0.2">
      <c r="A36" s="453" t="s">
        <v>309</v>
      </c>
      <c r="B36" s="453"/>
      <c r="C36" s="6"/>
      <c r="D36" s="380"/>
      <c r="E36" s="6"/>
      <c r="F36" s="6"/>
      <c r="G36" s="6"/>
    </row>
    <row r="37" spans="1:7" ht="15" customHeight="1" x14ac:dyDescent="0.2">
      <c r="B37" s="410" t="s">
        <v>185</v>
      </c>
      <c r="C37" s="410"/>
      <c r="D37" s="410"/>
      <c r="E37" s="410"/>
      <c r="F37" s="410"/>
      <c r="G37" s="410"/>
    </row>
    <row r="38" spans="1:7" ht="15" customHeight="1" x14ac:dyDescent="0.2">
      <c r="B38" s="182"/>
    </row>
  </sheetData>
  <mergeCells count="2">
    <mergeCell ref="A1:G1"/>
    <mergeCell ref="A36:B36"/>
  </mergeCells>
  <phoneticPr fontId="15" type="noConversion"/>
  <conditionalFormatting sqref="C5:G35">
    <cfRule type="cellIs" dxfId="186" priority="2" operator="equal">
      <formula>0</formula>
    </cfRule>
    <cfRule type="containsText" priority="3" operator="containsText" text="0">
      <formula>NOT(ISERROR(SEARCH("0",C5)))</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enableFormatConditionsCalculation="0">
    <tabColor indexed="24"/>
  </sheetPr>
  <dimension ref="A1:J51"/>
  <sheetViews>
    <sheetView zoomScaleNormal="100" workbookViewId="0">
      <selection sqref="A1:J1"/>
    </sheetView>
  </sheetViews>
  <sheetFormatPr defaultRowHeight="11.25" x14ac:dyDescent="0.2"/>
  <cols>
    <col min="1" max="1" width="2" style="183" customWidth="1"/>
    <col min="2" max="2" width="56.140625" style="183" customWidth="1"/>
    <col min="3" max="4" width="6.42578125" style="184" customWidth="1"/>
    <col min="5" max="10" width="6.42578125" style="183" customWidth="1"/>
    <col min="11" max="16384" width="9.140625" style="183"/>
  </cols>
  <sheetData>
    <row r="1" spans="1:10" s="199" customFormat="1" ht="28.5" customHeight="1" x14ac:dyDescent="0.2">
      <c r="A1" s="452" t="s">
        <v>214</v>
      </c>
      <c r="B1" s="452"/>
      <c r="C1" s="452"/>
      <c r="D1" s="452"/>
      <c r="E1" s="452"/>
      <c r="F1" s="452"/>
      <c r="G1" s="452"/>
      <c r="H1" s="452"/>
      <c r="I1" s="452"/>
      <c r="J1" s="452"/>
    </row>
    <row r="2" spans="1:10" ht="15.75" customHeight="1" x14ac:dyDescent="0.2">
      <c r="A2" s="5"/>
      <c r="B2" s="5"/>
      <c r="C2" s="160"/>
      <c r="D2" s="160"/>
      <c r="E2" s="218"/>
      <c r="F2" s="218"/>
      <c r="G2" s="218"/>
      <c r="H2" s="218"/>
      <c r="I2" s="218"/>
      <c r="J2" s="218"/>
    </row>
    <row r="3" spans="1:10" ht="15" customHeight="1" x14ac:dyDescent="0.2">
      <c r="A3" s="41" t="s">
        <v>67</v>
      </c>
      <c r="B3" s="28"/>
      <c r="C3" s="139"/>
      <c r="D3" s="139"/>
      <c r="E3" s="218"/>
      <c r="F3" s="218"/>
      <c r="G3" s="218"/>
      <c r="H3" s="218"/>
      <c r="I3" s="218"/>
      <c r="J3" s="218"/>
    </row>
    <row r="4" spans="1:10" ht="28.5" customHeight="1" thickBot="1" x14ac:dyDescent="0.25">
      <c r="A4" s="162" t="s">
        <v>12</v>
      </c>
      <c r="B4" s="45"/>
      <c r="C4" s="45">
        <v>2007</v>
      </c>
      <c r="D4" s="7">
        <v>2008</v>
      </c>
      <c r="E4" s="7">
        <v>2009</v>
      </c>
      <c r="F4" s="223">
        <v>2010</v>
      </c>
      <c r="G4" s="7">
        <v>2011</v>
      </c>
      <c r="H4" s="337">
        <v>2012</v>
      </c>
      <c r="I4" s="337">
        <v>2013</v>
      </c>
      <c r="J4" s="337">
        <v>2014</v>
      </c>
    </row>
    <row r="5" spans="1:10" s="200" customFormat="1" ht="16.5" customHeight="1" thickTop="1" x14ac:dyDescent="0.2">
      <c r="A5" s="47" t="s">
        <v>68</v>
      </c>
      <c r="B5" s="404"/>
      <c r="C5" s="179">
        <v>341720</v>
      </c>
      <c r="D5" s="179">
        <v>343663</v>
      </c>
      <c r="E5" s="179">
        <v>336378</v>
      </c>
      <c r="F5" s="224">
        <v>283311</v>
      </c>
      <c r="G5" s="179">
        <v>281015</v>
      </c>
      <c r="H5" s="419">
        <v>268026</v>
      </c>
      <c r="I5" s="419">
        <v>265860</v>
      </c>
      <c r="J5" s="420">
        <v>270181</v>
      </c>
    </row>
    <row r="6" spans="1:10" s="200" customFormat="1" ht="16.5" customHeight="1" x14ac:dyDescent="0.2">
      <c r="A6" s="404" t="s">
        <v>143</v>
      </c>
      <c r="B6" s="47" t="s">
        <v>187</v>
      </c>
      <c r="C6" s="46">
        <v>15991</v>
      </c>
      <c r="D6" s="46">
        <v>15929</v>
      </c>
      <c r="E6" s="46">
        <v>15335</v>
      </c>
      <c r="F6" s="225">
        <v>11918</v>
      </c>
      <c r="G6" s="46">
        <v>11985</v>
      </c>
      <c r="H6" s="420">
        <v>11903</v>
      </c>
      <c r="I6" s="420">
        <v>12395</v>
      </c>
      <c r="J6" s="420">
        <v>13063</v>
      </c>
    </row>
    <row r="7" spans="1:10" s="200" customFormat="1" ht="12.75" customHeight="1" x14ac:dyDescent="0.2">
      <c r="A7" s="404" t="s">
        <v>144</v>
      </c>
      <c r="B7" s="47" t="s">
        <v>194</v>
      </c>
      <c r="C7" s="46">
        <v>849</v>
      </c>
      <c r="D7" s="46">
        <v>847</v>
      </c>
      <c r="E7" s="46">
        <v>790</v>
      </c>
      <c r="F7" s="225">
        <v>710</v>
      </c>
      <c r="G7" s="46">
        <v>668</v>
      </c>
      <c r="H7" s="420">
        <v>618</v>
      </c>
      <c r="I7" s="420">
        <v>589</v>
      </c>
      <c r="J7" s="420">
        <v>564</v>
      </c>
    </row>
    <row r="8" spans="1:10" s="200" customFormat="1" ht="12.75" customHeight="1" x14ac:dyDescent="0.2">
      <c r="A8" s="404" t="s">
        <v>145</v>
      </c>
      <c r="B8" s="47" t="s">
        <v>188</v>
      </c>
      <c r="C8" s="46">
        <v>43326</v>
      </c>
      <c r="D8" s="46">
        <v>42311</v>
      </c>
      <c r="E8" s="46">
        <v>40370</v>
      </c>
      <c r="F8" s="225">
        <v>35421</v>
      </c>
      <c r="G8" s="46">
        <v>34494</v>
      </c>
      <c r="H8" s="420">
        <v>32824</v>
      </c>
      <c r="I8" s="420">
        <v>32643</v>
      </c>
      <c r="J8" s="420">
        <v>32895</v>
      </c>
    </row>
    <row r="9" spans="1:10" s="200" customFormat="1" ht="12.75" customHeight="1" x14ac:dyDescent="0.2">
      <c r="A9" s="161"/>
      <c r="B9" s="159" t="s">
        <v>158</v>
      </c>
      <c r="C9" s="49">
        <v>5894</v>
      </c>
      <c r="D9" s="49">
        <v>5879</v>
      </c>
      <c r="E9" s="49">
        <v>5883</v>
      </c>
      <c r="F9" s="226">
        <v>5353</v>
      </c>
      <c r="G9" s="49">
        <v>5317</v>
      </c>
      <c r="H9" s="421">
        <v>5138</v>
      </c>
      <c r="I9" s="421">
        <v>5150</v>
      </c>
      <c r="J9" s="421">
        <v>5204</v>
      </c>
    </row>
    <row r="10" spans="1:10" s="200" customFormat="1" ht="12.75" customHeight="1" x14ac:dyDescent="0.2">
      <c r="A10" s="161"/>
      <c r="B10" s="159" t="s">
        <v>159</v>
      </c>
      <c r="C10" s="49">
        <v>517</v>
      </c>
      <c r="D10" s="49">
        <v>507</v>
      </c>
      <c r="E10" s="49">
        <v>511</v>
      </c>
      <c r="F10" s="226">
        <v>480</v>
      </c>
      <c r="G10" s="49">
        <v>492</v>
      </c>
      <c r="H10" s="421">
        <v>501</v>
      </c>
      <c r="I10" s="421">
        <v>541</v>
      </c>
      <c r="J10" s="421">
        <v>575</v>
      </c>
    </row>
    <row r="11" spans="1:10" s="200" customFormat="1" ht="12.75" customHeight="1" x14ac:dyDescent="0.2">
      <c r="A11" s="161"/>
      <c r="B11" s="159" t="s">
        <v>160</v>
      </c>
      <c r="C11" s="49">
        <v>1</v>
      </c>
      <c r="D11" s="49">
        <v>1</v>
      </c>
      <c r="E11" s="49">
        <v>1</v>
      </c>
      <c r="F11" s="226">
        <v>1</v>
      </c>
      <c r="G11" s="49">
        <v>1</v>
      </c>
      <c r="H11" s="421">
        <v>1</v>
      </c>
      <c r="I11" s="421">
        <v>1</v>
      </c>
      <c r="J11" s="421">
        <v>1</v>
      </c>
    </row>
    <row r="12" spans="1:10" s="200" customFormat="1" ht="12.75" customHeight="1" x14ac:dyDescent="0.2">
      <c r="A12" s="161"/>
      <c r="B12" s="159" t="s">
        <v>0</v>
      </c>
      <c r="C12" s="49">
        <v>2302</v>
      </c>
      <c r="D12" s="49">
        <v>2162</v>
      </c>
      <c r="E12" s="49">
        <v>1997</v>
      </c>
      <c r="F12" s="226">
        <v>1736</v>
      </c>
      <c r="G12" s="49">
        <v>1655</v>
      </c>
      <c r="H12" s="421">
        <v>1584</v>
      </c>
      <c r="I12" s="421">
        <v>1591</v>
      </c>
      <c r="J12" s="421">
        <v>1591</v>
      </c>
    </row>
    <row r="13" spans="1:10" s="200" customFormat="1" ht="12.75" customHeight="1" x14ac:dyDescent="0.2">
      <c r="A13" s="161"/>
      <c r="B13" s="159" t="s">
        <v>161</v>
      </c>
      <c r="C13" s="49">
        <v>5867</v>
      </c>
      <c r="D13" s="49">
        <v>5547</v>
      </c>
      <c r="E13" s="49">
        <v>4933</v>
      </c>
      <c r="F13" s="226">
        <v>4126</v>
      </c>
      <c r="G13" s="49">
        <v>3949</v>
      </c>
      <c r="H13" s="421">
        <v>3721</v>
      </c>
      <c r="I13" s="421">
        <v>3747</v>
      </c>
      <c r="J13" s="421">
        <v>3881</v>
      </c>
    </row>
    <row r="14" spans="1:10" s="200" customFormat="1" ht="12.75" customHeight="1" x14ac:dyDescent="0.2">
      <c r="A14" s="161"/>
      <c r="B14" s="159" t="s">
        <v>162</v>
      </c>
      <c r="C14" s="49">
        <v>1932</v>
      </c>
      <c r="D14" s="49">
        <v>1914</v>
      </c>
      <c r="E14" s="49">
        <v>1817</v>
      </c>
      <c r="F14" s="226">
        <v>1665</v>
      </c>
      <c r="G14" s="49">
        <v>1739</v>
      </c>
      <c r="H14" s="421">
        <v>1747</v>
      </c>
      <c r="I14" s="421">
        <v>1839</v>
      </c>
      <c r="J14" s="421">
        <v>1902</v>
      </c>
    </row>
    <row r="15" spans="1:10" s="200" customFormat="1" ht="12.75" customHeight="1" x14ac:dyDescent="0.2">
      <c r="A15" s="161"/>
      <c r="B15" s="159" t="s">
        <v>1</v>
      </c>
      <c r="C15" s="49">
        <v>3228</v>
      </c>
      <c r="D15" s="49">
        <v>3201</v>
      </c>
      <c r="E15" s="49">
        <v>3005</v>
      </c>
      <c r="F15" s="226">
        <v>2599</v>
      </c>
      <c r="G15" s="49">
        <v>2490</v>
      </c>
      <c r="H15" s="421">
        <v>2337</v>
      </c>
      <c r="I15" s="421">
        <v>2232</v>
      </c>
      <c r="J15" s="421">
        <v>2197</v>
      </c>
    </row>
    <row r="16" spans="1:10" s="200" customFormat="1" ht="12.75" customHeight="1" x14ac:dyDescent="0.2">
      <c r="A16" s="161"/>
      <c r="B16" s="159" t="s">
        <v>2</v>
      </c>
      <c r="C16" s="49">
        <v>371</v>
      </c>
      <c r="D16" s="49">
        <v>380</v>
      </c>
      <c r="E16" s="49">
        <v>363</v>
      </c>
      <c r="F16" s="226">
        <v>326</v>
      </c>
      <c r="G16" s="49">
        <v>327</v>
      </c>
      <c r="H16" s="421">
        <v>316</v>
      </c>
      <c r="I16" s="421">
        <v>313</v>
      </c>
      <c r="J16" s="421">
        <v>314</v>
      </c>
    </row>
    <row r="17" spans="1:10" s="200" customFormat="1" ht="12.75" customHeight="1" x14ac:dyDescent="0.2">
      <c r="A17" s="161"/>
      <c r="B17" s="159" t="s">
        <v>163</v>
      </c>
      <c r="C17" s="49">
        <v>2002</v>
      </c>
      <c r="D17" s="49">
        <v>1929</v>
      </c>
      <c r="E17" s="49">
        <v>1871</v>
      </c>
      <c r="F17" s="226">
        <v>1543</v>
      </c>
      <c r="G17" s="49">
        <v>1476</v>
      </c>
      <c r="H17" s="421">
        <v>1374</v>
      </c>
      <c r="I17" s="421">
        <v>1317</v>
      </c>
      <c r="J17" s="421">
        <v>1309</v>
      </c>
    </row>
    <row r="18" spans="1:10" s="200" customFormat="1" ht="12.75" customHeight="1" x14ac:dyDescent="0.2">
      <c r="A18" s="161"/>
      <c r="B18" s="19" t="s">
        <v>3</v>
      </c>
      <c r="C18" s="49">
        <v>4</v>
      </c>
      <c r="D18" s="49">
        <v>4</v>
      </c>
      <c r="E18" s="49">
        <v>1</v>
      </c>
      <c r="F18" s="226">
        <v>4</v>
      </c>
      <c r="G18" s="49">
        <v>6</v>
      </c>
      <c r="H18" s="421">
        <v>6</v>
      </c>
      <c r="I18" s="421">
        <v>8</v>
      </c>
      <c r="J18" s="421">
        <v>8</v>
      </c>
    </row>
    <row r="19" spans="1:10" s="200" customFormat="1" ht="12.75" customHeight="1" x14ac:dyDescent="0.2">
      <c r="A19" s="161"/>
      <c r="B19" s="19" t="s">
        <v>4</v>
      </c>
      <c r="C19" s="49">
        <v>609</v>
      </c>
      <c r="D19" s="49">
        <v>610</v>
      </c>
      <c r="E19" s="49">
        <v>577</v>
      </c>
      <c r="F19" s="226">
        <v>494</v>
      </c>
      <c r="G19" s="49">
        <v>484</v>
      </c>
      <c r="H19" s="421">
        <v>478</v>
      </c>
      <c r="I19" s="421">
        <v>493</v>
      </c>
      <c r="J19" s="421">
        <v>500</v>
      </c>
    </row>
    <row r="20" spans="1:10" s="200" customFormat="1" ht="12.75" customHeight="1" x14ac:dyDescent="0.2">
      <c r="A20" s="161"/>
      <c r="B20" s="19" t="s">
        <v>5</v>
      </c>
      <c r="C20" s="49">
        <v>113</v>
      </c>
      <c r="D20" s="49">
        <v>113</v>
      </c>
      <c r="E20" s="49">
        <v>104</v>
      </c>
      <c r="F20" s="226">
        <v>101</v>
      </c>
      <c r="G20" s="49">
        <v>91</v>
      </c>
      <c r="H20" s="421">
        <v>91</v>
      </c>
      <c r="I20" s="421">
        <v>96</v>
      </c>
      <c r="J20" s="421">
        <v>97</v>
      </c>
    </row>
    <row r="21" spans="1:10" s="200" customFormat="1" ht="12.75" customHeight="1" x14ac:dyDescent="0.2">
      <c r="A21" s="161"/>
      <c r="B21" s="19" t="s">
        <v>164</v>
      </c>
      <c r="C21" s="49">
        <v>872</v>
      </c>
      <c r="D21" s="49">
        <v>864</v>
      </c>
      <c r="E21" s="49">
        <v>835</v>
      </c>
      <c r="F21" s="226">
        <v>765</v>
      </c>
      <c r="G21" s="49">
        <v>748</v>
      </c>
      <c r="H21" s="421">
        <v>727</v>
      </c>
      <c r="I21" s="421">
        <v>716</v>
      </c>
      <c r="J21" s="421">
        <v>717</v>
      </c>
    </row>
    <row r="22" spans="1:10" s="200" customFormat="1" ht="12.75" customHeight="1" x14ac:dyDescent="0.2">
      <c r="A22" s="161"/>
      <c r="B22" s="19" t="s">
        <v>6</v>
      </c>
      <c r="C22" s="49">
        <v>3145</v>
      </c>
      <c r="D22" s="49">
        <v>3026</v>
      </c>
      <c r="E22" s="49">
        <v>2831</v>
      </c>
      <c r="F22" s="226">
        <v>2442</v>
      </c>
      <c r="G22" s="49">
        <v>2334</v>
      </c>
      <c r="H22" s="421">
        <v>2167</v>
      </c>
      <c r="I22" s="421">
        <v>2076</v>
      </c>
      <c r="J22" s="421">
        <v>2033</v>
      </c>
    </row>
    <row r="23" spans="1:10" s="200" customFormat="1" ht="12.75" customHeight="1" x14ac:dyDescent="0.2">
      <c r="A23" s="161"/>
      <c r="B23" s="19" t="s">
        <v>165</v>
      </c>
      <c r="C23" s="49">
        <v>275</v>
      </c>
      <c r="D23" s="49">
        <v>283</v>
      </c>
      <c r="E23" s="49">
        <v>261</v>
      </c>
      <c r="F23" s="226">
        <v>245</v>
      </c>
      <c r="G23" s="49">
        <v>248</v>
      </c>
      <c r="H23" s="421">
        <v>227</v>
      </c>
      <c r="I23" s="421">
        <v>225</v>
      </c>
      <c r="J23" s="421">
        <v>222</v>
      </c>
    </row>
    <row r="24" spans="1:10" s="200" customFormat="1" ht="12.75" customHeight="1" x14ac:dyDescent="0.2">
      <c r="A24" s="161"/>
      <c r="B24" s="19" t="s">
        <v>178</v>
      </c>
      <c r="C24" s="49">
        <v>7361</v>
      </c>
      <c r="D24" s="49">
        <v>7262</v>
      </c>
      <c r="E24" s="49">
        <v>7049</v>
      </c>
      <c r="F24" s="226">
        <v>6244</v>
      </c>
      <c r="G24" s="49">
        <v>6072</v>
      </c>
      <c r="H24" s="421">
        <v>5751</v>
      </c>
      <c r="I24" s="421">
        <v>5692</v>
      </c>
      <c r="J24" s="421">
        <v>5697</v>
      </c>
    </row>
    <row r="25" spans="1:10" s="200" customFormat="1" ht="12.75" customHeight="1" x14ac:dyDescent="0.2">
      <c r="A25" s="161"/>
      <c r="B25" s="19" t="s">
        <v>195</v>
      </c>
      <c r="C25" s="49">
        <v>185</v>
      </c>
      <c r="D25" s="49">
        <v>174</v>
      </c>
      <c r="E25" s="49">
        <v>166</v>
      </c>
      <c r="F25" s="226">
        <v>159</v>
      </c>
      <c r="G25" s="49">
        <v>150</v>
      </c>
      <c r="H25" s="421">
        <v>154</v>
      </c>
      <c r="I25" s="421">
        <v>155</v>
      </c>
      <c r="J25" s="421">
        <v>166</v>
      </c>
    </row>
    <row r="26" spans="1:10" s="200" customFormat="1" ht="12.75" customHeight="1" x14ac:dyDescent="0.2">
      <c r="A26" s="161"/>
      <c r="B26" s="19" t="s">
        <v>196</v>
      </c>
      <c r="C26" s="49">
        <v>447</v>
      </c>
      <c r="D26" s="49">
        <v>461</v>
      </c>
      <c r="E26" s="49">
        <v>454</v>
      </c>
      <c r="F26" s="226">
        <v>406</v>
      </c>
      <c r="G26" s="49">
        <v>398</v>
      </c>
      <c r="H26" s="421">
        <v>380</v>
      </c>
      <c r="I26" s="421">
        <v>384</v>
      </c>
      <c r="J26" s="421">
        <v>371</v>
      </c>
    </row>
    <row r="27" spans="1:10" s="200" customFormat="1" ht="12.75" customHeight="1" x14ac:dyDescent="0.2">
      <c r="A27" s="161"/>
      <c r="B27" s="19" t="s">
        <v>166</v>
      </c>
      <c r="C27" s="49">
        <v>1287</v>
      </c>
      <c r="D27" s="49">
        <v>1251</v>
      </c>
      <c r="E27" s="49">
        <v>1178</v>
      </c>
      <c r="F27" s="226">
        <v>1047</v>
      </c>
      <c r="G27" s="49">
        <v>1031</v>
      </c>
      <c r="H27" s="421">
        <v>968</v>
      </c>
      <c r="I27" s="421">
        <v>953</v>
      </c>
      <c r="J27" s="421">
        <v>958</v>
      </c>
    </row>
    <row r="28" spans="1:10" s="200" customFormat="1" ht="12.75" customHeight="1" x14ac:dyDescent="0.2">
      <c r="A28" s="161"/>
      <c r="B28" s="19" t="s">
        <v>7</v>
      </c>
      <c r="C28" s="49">
        <v>420</v>
      </c>
      <c r="D28" s="49">
        <v>427</v>
      </c>
      <c r="E28" s="49">
        <v>426</v>
      </c>
      <c r="F28" s="226">
        <v>381</v>
      </c>
      <c r="G28" s="49">
        <v>359</v>
      </c>
      <c r="H28" s="421">
        <v>344</v>
      </c>
      <c r="I28" s="421">
        <v>333</v>
      </c>
      <c r="J28" s="421">
        <v>339</v>
      </c>
    </row>
    <row r="29" spans="1:10" s="200" customFormat="1" ht="12.75" customHeight="1" x14ac:dyDescent="0.2">
      <c r="A29" s="161"/>
      <c r="B29" s="19" t="s">
        <v>167</v>
      </c>
      <c r="C29" s="49">
        <v>138</v>
      </c>
      <c r="D29" s="49">
        <v>146</v>
      </c>
      <c r="E29" s="49">
        <v>134</v>
      </c>
      <c r="F29" s="226">
        <v>119</v>
      </c>
      <c r="G29" s="49">
        <v>117</v>
      </c>
      <c r="H29" s="421">
        <v>117</v>
      </c>
      <c r="I29" s="421">
        <v>125</v>
      </c>
      <c r="J29" s="421">
        <v>119</v>
      </c>
    </row>
    <row r="30" spans="1:10" s="200" customFormat="1" ht="12.75" customHeight="1" x14ac:dyDescent="0.2">
      <c r="A30" s="161"/>
      <c r="B30" s="19" t="s">
        <v>8</v>
      </c>
      <c r="C30" s="49">
        <v>3749</v>
      </c>
      <c r="D30" s="49">
        <v>3584</v>
      </c>
      <c r="E30" s="49">
        <v>3394</v>
      </c>
      <c r="F30" s="226">
        <v>2957</v>
      </c>
      <c r="G30" s="49">
        <v>2769</v>
      </c>
      <c r="H30" s="421">
        <v>2484</v>
      </c>
      <c r="I30" s="421">
        <v>2361</v>
      </c>
      <c r="J30" s="421">
        <v>2323</v>
      </c>
    </row>
    <row r="31" spans="1:10" s="200" customFormat="1" ht="12.75" customHeight="1" x14ac:dyDescent="0.2">
      <c r="A31" s="161"/>
      <c r="B31" s="19" t="s">
        <v>168</v>
      </c>
      <c r="C31" s="49">
        <v>1395</v>
      </c>
      <c r="D31" s="49">
        <v>1345</v>
      </c>
      <c r="E31" s="49">
        <v>1320</v>
      </c>
      <c r="F31" s="226">
        <v>1119</v>
      </c>
      <c r="G31" s="49">
        <v>1079</v>
      </c>
      <c r="H31" s="421">
        <v>1031</v>
      </c>
      <c r="I31" s="421">
        <v>1045</v>
      </c>
      <c r="J31" s="421">
        <v>1062</v>
      </c>
    </row>
    <row r="32" spans="1:10" s="200" customFormat="1" ht="12.75" customHeight="1" x14ac:dyDescent="0.2">
      <c r="A32" s="161"/>
      <c r="B32" s="19" t="s">
        <v>9</v>
      </c>
      <c r="C32" s="49">
        <v>1212</v>
      </c>
      <c r="D32" s="49">
        <v>1241</v>
      </c>
      <c r="E32" s="49">
        <v>1259</v>
      </c>
      <c r="F32" s="226">
        <v>1109</v>
      </c>
      <c r="G32" s="49">
        <v>1162</v>
      </c>
      <c r="H32" s="421">
        <v>1180</v>
      </c>
      <c r="I32" s="421">
        <v>1250</v>
      </c>
      <c r="J32" s="421">
        <v>1309</v>
      </c>
    </row>
    <row r="33" spans="1:10" s="200" customFormat="1" ht="16.5" customHeight="1" x14ac:dyDescent="0.2">
      <c r="A33" s="404" t="s">
        <v>146</v>
      </c>
      <c r="B33" s="47" t="s">
        <v>197</v>
      </c>
      <c r="C33" s="46">
        <v>151</v>
      </c>
      <c r="D33" s="46">
        <v>164</v>
      </c>
      <c r="E33" s="46">
        <v>167</v>
      </c>
      <c r="F33" s="225">
        <v>167</v>
      </c>
      <c r="G33" s="46">
        <v>195</v>
      </c>
      <c r="H33" s="420">
        <v>184</v>
      </c>
      <c r="I33" s="420">
        <v>189</v>
      </c>
      <c r="J33" s="420">
        <v>193</v>
      </c>
    </row>
    <row r="34" spans="1:10" s="200" customFormat="1" ht="12.75" customHeight="1" x14ac:dyDescent="0.2">
      <c r="A34" s="404" t="s">
        <v>147</v>
      </c>
      <c r="B34" s="47" t="s">
        <v>10</v>
      </c>
      <c r="C34" s="46">
        <v>543</v>
      </c>
      <c r="D34" s="46">
        <v>604</v>
      </c>
      <c r="E34" s="46">
        <v>627</v>
      </c>
      <c r="F34" s="225">
        <v>578</v>
      </c>
      <c r="G34" s="46">
        <v>607</v>
      </c>
      <c r="H34" s="420">
        <v>624</v>
      </c>
      <c r="I34" s="420">
        <v>640</v>
      </c>
      <c r="J34" s="420">
        <v>637</v>
      </c>
    </row>
    <row r="35" spans="1:10" s="200" customFormat="1" ht="12.75" customHeight="1" x14ac:dyDescent="0.2">
      <c r="A35" s="404" t="s">
        <v>148</v>
      </c>
      <c r="B35" s="47" t="s">
        <v>149</v>
      </c>
      <c r="C35" s="46">
        <v>47965</v>
      </c>
      <c r="D35" s="46">
        <v>47320</v>
      </c>
      <c r="E35" s="46">
        <v>44296</v>
      </c>
      <c r="F35" s="225">
        <v>36252</v>
      </c>
      <c r="G35" s="46">
        <v>34175</v>
      </c>
      <c r="H35" s="420">
        <v>29895</v>
      </c>
      <c r="I35" s="420">
        <v>27952</v>
      </c>
      <c r="J35" s="420">
        <v>27621</v>
      </c>
    </row>
    <row r="36" spans="1:10" s="200" customFormat="1" ht="12.75" customHeight="1" x14ac:dyDescent="0.2">
      <c r="A36" s="404" t="s">
        <v>150</v>
      </c>
      <c r="B36" s="47" t="s">
        <v>11</v>
      </c>
      <c r="C36" s="46">
        <v>96477</v>
      </c>
      <c r="D36" s="46">
        <v>96040</v>
      </c>
      <c r="E36" s="46">
        <v>93690</v>
      </c>
      <c r="F36" s="225">
        <v>79126</v>
      </c>
      <c r="G36" s="46">
        <v>78258</v>
      </c>
      <c r="H36" s="420">
        <v>74719</v>
      </c>
      <c r="I36" s="420">
        <v>73629</v>
      </c>
      <c r="J36" s="420">
        <v>74208</v>
      </c>
    </row>
    <row r="37" spans="1:10" s="200" customFormat="1" ht="12.75" customHeight="1" x14ac:dyDescent="0.2">
      <c r="A37" s="404" t="s">
        <v>113</v>
      </c>
      <c r="B37" s="47" t="s">
        <v>169</v>
      </c>
      <c r="C37" s="46">
        <v>13968</v>
      </c>
      <c r="D37" s="46">
        <v>14037</v>
      </c>
      <c r="E37" s="46">
        <v>13968</v>
      </c>
      <c r="F37" s="225">
        <v>11713</v>
      </c>
      <c r="G37" s="46">
        <v>11467</v>
      </c>
      <c r="H37" s="420">
        <v>10925</v>
      </c>
      <c r="I37" s="420">
        <v>10641</v>
      </c>
      <c r="J37" s="420">
        <v>10632</v>
      </c>
    </row>
    <row r="38" spans="1:10" s="200" customFormat="1" ht="12.75" customHeight="1" x14ac:dyDescent="0.2">
      <c r="A38" s="404" t="s">
        <v>23</v>
      </c>
      <c r="B38" s="47" t="s">
        <v>170</v>
      </c>
      <c r="C38" s="46">
        <v>37422</v>
      </c>
      <c r="D38" s="46">
        <v>37813</v>
      </c>
      <c r="E38" s="46">
        <v>37470</v>
      </c>
      <c r="F38" s="225">
        <v>31549</v>
      </c>
      <c r="G38" s="46">
        <v>31724</v>
      </c>
      <c r="H38" s="420">
        <v>30385</v>
      </c>
      <c r="I38" s="420">
        <v>30313</v>
      </c>
      <c r="J38" s="420">
        <v>31162</v>
      </c>
    </row>
    <row r="39" spans="1:10" s="200" customFormat="1" ht="12.75" customHeight="1" x14ac:dyDescent="0.2">
      <c r="A39" s="404" t="s">
        <v>151</v>
      </c>
      <c r="B39" s="47" t="s">
        <v>198</v>
      </c>
      <c r="C39" s="46">
        <v>4285</v>
      </c>
      <c r="D39" s="46">
        <v>4438</v>
      </c>
      <c r="E39" s="46">
        <v>4624</v>
      </c>
      <c r="F39" s="225">
        <v>3861</v>
      </c>
      <c r="G39" s="46">
        <v>4072</v>
      </c>
      <c r="H39" s="420">
        <v>4095</v>
      </c>
      <c r="I39" s="420">
        <v>4362</v>
      </c>
      <c r="J39" s="420">
        <v>4637</v>
      </c>
    </row>
    <row r="40" spans="1:10" s="200" customFormat="1" ht="12.75" customHeight="1" x14ac:dyDescent="0.2">
      <c r="A40" s="404" t="s">
        <v>152</v>
      </c>
      <c r="B40" s="47" t="s">
        <v>199</v>
      </c>
      <c r="C40" s="46">
        <v>2965</v>
      </c>
      <c r="D40" s="46">
        <v>3222</v>
      </c>
      <c r="E40" s="46">
        <v>3323</v>
      </c>
      <c r="F40" s="225">
        <v>3052</v>
      </c>
      <c r="G40" s="46">
        <v>3369</v>
      </c>
      <c r="H40" s="420">
        <v>3456</v>
      </c>
      <c r="I40" s="420">
        <v>3582</v>
      </c>
      <c r="J40" s="420">
        <v>3675</v>
      </c>
    </row>
    <row r="41" spans="1:10" s="200" customFormat="1" ht="12.75" customHeight="1" x14ac:dyDescent="0.2">
      <c r="A41" s="404" t="s">
        <v>153</v>
      </c>
      <c r="B41" s="47" t="s">
        <v>265</v>
      </c>
      <c r="C41" s="46">
        <v>9057</v>
      </c>
      <c r="D41" s="46">
        <v>9451</v>
      </c>
      <c r="E41" s="46">
        <v>8926</v>
      </c>
      <c r="F41" s="225">
        <v>6887</v>
      </c>
      <c r="G41" s="46">
        <v>6592</v>
      </c>
      <c r="H41" s="420">
        <v>6220</v>
      </c>
      <c r="I41" s="420">
        <v>6033</v>
      </c>
      <c r="J41" s="420">
        <v>6325</v>
      </c>
    </row>
    <row r="42" spans="1:10" s="200" customFormat="1" ht="12.75" customHeight="1" x14ac:dyDescent="0.2">
      <c r="A42" s="404" t="s">
        <v>114</v>
      </c>
      <c r="B42" s="47" t="s">
        <v>201</v>
      </c>
      <c r="C42" s="46">
        <v>21632</v>
      </c>
      <c r="D42" s="46">
        <v>23013</v>
      </c>
      <c r="E42" s="46">
        <v>23910</v>
      </c>
      <c r="F42" s="225">
        <v>20506</v>
      </c>
      <c r="G42" s="46">
        <v>20916</v>
      </c>
      <c r="H42" s="420">
        <v>20571</v>
      </c>
      <c r="I42" s="420">
        <v>20799</v>
      </c>
      <c r="J42" s="420">
        <v>21426</v>
      </c>
    </row>
    <row r="43" spans="1:10" s="200" customFormat="1" ht="12.75" customHeight="1" x14ac:dyDescent="0.2">
      <c r="A43" s="404" t="s">
        <v>155</v>
      </c>
      <c r="B43" s="47" t="s">
        <v>202</v>
      </c>
      <c r="C43" s="46">
        <v>8568</v>
      </c>
      <c r="D43" s="46">
        <v>8872</v>
      </c>
      <c r="E43" s="46">
        <v>8895</v>
      </c>
      <c r="F43" s="225">
        <v>7331</v>
      </c>
      <c r="G43" s="46">
        <v>7411</v>
      </c>
      <c r="H43" s="420">
        <v>7180</v>
      </c>
      <c r="I43" s="420">
        <v>7258</v>
      </c>
      <c r="J43" s="420">
        <v>7438</v>
      </c>
    </row>
    <row r="44" spans="1:10" s="200" customFormat="1" ht="12.75" customHeight="1" x14ac:dyDescent="0.2">
      <c r="A44" s="404" t="s">
        <v>156</v>
      </c>
      <c r="B44" s="47" t="s">
        <v>171</v>
      </c>
      <c r="C44" s="46">
        <v>1565</v>
      </c>
      <c r="D44" s="46">
        <v>1533</v>
      </c>
      <c r="E44" s="46">
        <v>1257</v>
      </c>
      <c r="F44" s="225">
        <v>657</v>
      </c>
      <c r="G44" s="46">
        <v>660</v>
      </c>
      <c r="H44" s="420">
        <v>638</v>
      </c>
      <c r="I44" s="420">
        <v>586</v>
      </c>
      <c r="J44" s="420">
        <v>599</v>
      </c>
    </row>
    <row r="45" spans="1:10" s="200" customFormat="1" ht="12.75" customHeight="1" x14ac:dyDescent="0.2">
      <c r="A45" s="404" t="s">
        <v>172</v>
      </c>
      <c r="B45" s="47" t="s">
        <v>154</v>
      </c>
      <c r="C45" s="46">
        <v>4607</v>
      </c>
      <c r="D45" s="46">
        <v>4547</v>
      </c>
      <c r="E45" s="46">
        <v>4410</v>
      </c>
      <c r="F45" s="225">
        <v>3611</v>
      </c>
      <c r="G45" s="46">
        <v>3619</v>
      </c>
      <c r="H45" s="420">
        <v>3562</v>
      </c>
      <c r="I45" s="420">
        <v>3602</v>
      </c>
      <c r="J45" s="420">
        <v>3802</v>
      </c>
    </row>
    <row r="46" spans="1:10" s="200" customFormat="1" ht="12.75" customHeight="1" x14ac:dyDescent="0.2">
      <c r="A46" s="404" t="s">
        <v>157</v>
      </c>
      <c r="B46" s="47" t="s">
        <v>203</v>
      </c>
      <c r="C46" s="46">
        <v>13668</v>
      </c>
      <c r="D46" s="46">
        <v>14325</v>
      </c>
      <c r="E46" s="46">
        <v>14806</v>
      </c>
      <c r="F46" s="225">
        <v>13377</v>
      </c>
      <c r="G46" s="46">
        <v>14108</v>
      </c>
      <c r="H46" s="420">
        <v>14259</v>
      </c>
      <c r="I46" s="420">
        <v>14586</v>
      </c>
      <c r="J46" s="420">
        <v>14787</v>
      </c>
    </row>
    <row r="47" spans="1:10" s="200" customFormat="1" ht="12.75" customHeight="1" x14ac:dyDescent="0.2">
      <c r="A47" s="404" t="s">
        <v>173</v>
      </c>
      <c r="B47" s="47" t="s">
        <v>204</v>
      </c>
      <c r="C47" s="46">
        <v>2997</v>
      </c>
      <c r="D47" s="46">
        <v>3180</v>
      </c>
      <c r="E47" s="46">
        <v>3268</v>
      </c>
      <c r="F47" s="225">
        <v>2742</v>
      </c>
      <c r="G47" s="46">
        <v>2777</v>
      </c>
      <c r="H47" s="420">
        <v>2715</v>
      </c>
      <c r="I47" s="420">
        <v>2849</v>
      </c>
      <c r="J47" s="420">
        <v>3087</v>
      </c>
    </row>
    <row r="48" spans="1:10" ht="12.75" customHeight="1" x14ac:dyDescent="0.2">
      <c r="A48" s="404" t="s">
        <v>174</v>
      </c>
      <c r="B48" s="47" t="s">
        <v>205</v>
      </c>
      <c r="C48" s="46">
        <v>15677</v>
      </c>
      <c r="D48" s="46">
        <v>16011</v>
      </c>
      <c r="E48" s="46">
        <v>16240</v>
      </c>
      <c r="F48" s="225">
        <v>13841</v>
      </c>
      <c r="G48" s="46">
        <v>13907</v>
      </c>
      <c r="H48" s="420">
        <v>13245</v>
      </c>
      <c r="I48" s="420">
        <v>13201</v>
      </c>
      <c r="J48" s="420">
        <v>13415</v>
      </c>
    </row>
    <row r="49" spans="1:10" ht="12.75" customHeight="1" x14ac:dyDescent="0.2">
      <c r="A49" s="51" t="s">
        <v>175</v>
      </c>
      <c r="B49" s="52" t="s">
        <v>206</v>
      </c>
      <c r="C49" s="53">
        <v>7</v>
      </c>
      <c r="D49" s="53">
        <v>6</v>
      </c>
      <c r="E49" s="53">
        <v>6</v>
      </c>
      <c r="F49" s="227">
        <v>12</v>
      </c>
      <c r="G49" s="53">
        <v>11</v>
      </c>
      <c r="H49" s="422">
        <v>8</v>
      </c>
      <c r="I49" s="422">
        <v>11</v>
      </c>
      <c r="J49" s="422">
        <v>15</v>
      </c>
    </row>
    <row r="50" spans="1:10" ht="15" customHeight="1" x14ac:dyDescent="0.2">
      <c r="A50" s="28" t="s">
        <v>310</v>
      </c>
      <c r="B50" s="14"/>
      <c r="C50" s="139"/>
      <c r="D50" s="139"/>
      <c r="I50" s="395"/>
      <c r="J50" s="395"/>
    </row>
    <row r="51" spans="1:10" ht="19.5" customHeight="1" x14ac:dyDescent="0.2">
      <c r="B51" s="406"/>
      <c r="C51" s="406"/>
      <c r="D51" s="406"/>
    </row>
  </sheetData>
  <mergeCells count="1">
    <mergeCell ref="A1:J1"/>
  </mergeCells>
  <phoneticPr fontId="15" type="noConversion"/>
  <conditionalFormatting sqref="C2:H1048576 I4:J4">
    <cfRule type="cellIs" dxfId="185" priority="9" operator="equal">
      <formula>0</formula>
    </cfRule>
  </conditionalFormatting>
  <conditionalFormatting sqref="I2:J3 I51:J1048576">
    <cfRule type="cellIs" dxfId="184" priority="8" operator="equal">
      <formula>0</formula>
    </cfRule>
  </conditionalFormatting>
  <conditionalFormatting sqref="I9:I49">
    <cfRule type="cellIs" dxfId="183" priority="7" operator="equal">
      <formula>0</formula>
    </cfRule>
  </conditionalFormatting>
  <conditionalFormatting sqref="I5:I8">
    <cfRule type="cellIs" dxfId="182" priority="6" operator="equal">
      <formula>0</formula>
    </cfRule>
  </conditionalFormatting>
  <conditionalFormatting sqref="J9:J49">
    <cfRule type="cellIs" dxfId="181" priority="2" operator="equal">
      <formula>0</formula>
    </cfRule>
  </conditionalFormatting>
  <conditionalFormatting sqref="J5:J8">
    <cfRule type="cellIs" dxfId="180"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0" orientation="portrait" r:id="rId1"/>
  <headerFooter>
    <oddHeader>&amp;C&amp;G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enableFormatConditionsCalculation="0">
    <tabColor indexed="24"/>
  </sheetPr>
  <dimension ref="A1:N18"/>
  <sheetViews>
    <sheetView workbookViewId="0">
      <selection sqref="A1:N1"/>
    </sheetView>
  </sheetViews>
  <sheetFormatPr defaultRowHeight="11.25" x14ac:dyDescent="0.2"/>
  <cols>
    <col min="1" max="1" width="14.7109375" style="9" customWidth="1"/>
    <col min="2" max="5" width="6.5703125" style="9" bestFit="1" customWidth="1"/>
    <col min="6" max="8" width="6.5703125" style="40" bestFit="1" customWidth="1"/>
    <col min="9" max="11" width="6.5703125" style="9" bestFit="1" customWidth="1"/>
    <col min="12" max="13" width="6.5703125" style="40" bestFit="1" customWidth="1"/>
    <col min="14" max="14" width="6.5703125" style="40" customWidth="1"/>
    <col min="15" max="16384" width="9.140625" style="9"/>
  </cols>
  <sheetData>
    <row r="1" spans="1:14" s="30" customFormat="1" ht="28.5" customHeight="1" x14ac:dyDescent="0.2">
      <c r="A1" s="454" t="s">
        <v>25</v>
      </c>
      <c r="B1" s="454"/>
      <c r="C1" s="454"/>
      <c r="D1" s="454"/>
      <c r="E1" s="454"/>
      <c r="F1" s="454"/>
      <c r="G1" s="454"/>
      <c r="H1" s="454"/>
      <c r="I1" s="454"/>
      <c r="J1" s="454"/>
      <c r="K1" s="454"/>
      <c r="L1" s="454"/>
      <c r="M1" s="454"/>
      <c r="N1" s="454"/>
    </row>
    <row r="2" spans="1:14" ht="15" customHeight="1" x14ac:dyDescent="0.2">
      <c r="A2" s="295"/>
      <c r="B2" s="295"/>
      <c r="C2" s="295"/>
      <c r="D2" s="295"/>
      <c r="E2" s="295"/>
      <c r="F2" s="295"/>
      <c r="G2" s="295"/>
      <c r="H2" s="295"/>
      <c r="I2" s="295"/>
      <c r="J2" s="295"/>
      <c r="K2" s="295"/>
      <c r="L2" s="295"/>
      <c r="M2" s="295"/>
      <c r="N2" s="295"/>
    </row>
    <row r="3" spans="1:14" ht="15" customHeight="1" x14ac:dyDescent="0.2">
      <c r="A3" s="423" t="s">
        <v>37</v>
      </c>
      <c r="B3" s="295"/>
      <c r="C3" s="295"/>
      <c r="D3" s="295"/>
      <c r="E3" s="295"/>
      <c r="F3" s="295"/>
      <c r="G3" s="295"/>
      <c r="H3" s="295"/>
      <c r="I3" s="295"/>
      <c r="J3" s="295"/>
      <c r="K3" s="295"/>
      <c r="L3" s="295"/>
      <c r="M3" s="295"/>
      <c r="N3" s="295"/>
    </row>
    <row r="4" spans="1:14" ht="28.5" customHeight="1" thickBot="1" x14ac:dyDescent="0.25">
      <c r="A4" s="338"/>
      <c r="B4" s="338">
        <v>2002</v>
      </c>
      <c r="C4" s="338">
        <v>2003</v>
      </c>
      <c r="D4" s="338">
        <v>2004</v>
      </c>
      <c r="E4" s="338">
        <v>2005</v>
      </c>
      <c r="F4" s="338">
        <v>2006</v>
      </c>
      <c r="G4" s="338">
        <v>2007</v>
      </c>
      <c r="H4" s="338">
        <v>2008</v>
      </c>
      <c r="I4" s="338">
        <v>2009</v>
      </c>
      <c r="J4" s="424">
        <v>2010</v>
      </c>
      <c r="K4" s="338">
        <v>2011</v>
      </c>
      <c r="L4" s="338">
        <v>2012</v>
      </c>
      <c r="M4" s="338">
        <v>2013</v>
      </c>
      <c r="N4" s="338">
        <v>2014</v>
      </c>
    </row>
    <row r="5" spans="1:14" ht="20.25" customHeight="1" thickTop="1" x14ac:dyDescent="0.2">
      <c r="A5" s="425" t="s">
        <v>35</v>
      </c>
      <c r="B5" s="339">
        <v>288678</v>
      </c>
      <c r="C5" s="339">
        <v>294949</v>
      </c>
      <c r="D5" s="339">
        <v>300850</v>
      </c>
      <c r="E5" s="339">
        <v>328230</v>
      </c>
      <c r="F5" s="339">
        <v>330967</v>
      </c>
      <c r="G5" s="339">
        <v>341720</v>
      </c>
      <c r="H5" s="339">
        <v>343663</v>
      </c>
      <c r="I5" s="339">
        <v>336378</v>
      </c>
      <c r="J5" s="426">
        <v>283311</v>
      </c>
      <c r="K5" s="339">
        <v>281015</v>
      </c>
      <c r="L5" s="339">
        <v>268026</v>
      </c>
      <c r="M5" s="339">
        <v>265860</v>
      </c>
      <c r="N5" s="339">
        <v>268026</v>
      </c>
    </row>
    <row r="6" spans="1:14" ht="20.25" customHeight="1" x14ac:dyDescent="0.2">
      <c r="A6" s="427" t="s">
        <v>57</v>
      </c>
      <c r="B6" s="340">
        <v>182983</v>
      </c>
      <c r="C6" s="340">
        <v>189942</v>
      </c>
      <c r="D6" s="340">
        <v>196298</v>
      </c>
      <c r="E6" s="340">
        <v>218636</v>
      </c>
      <c r="F6" s="340">
        <v>222220</v>
      </c>
      <c r="G6" s="340">
        <v>230018</v>
      </c>
      <c r="H6" s="340">
        <v>232299</v>
      </c>
      <c r="I6" s="340">
        <v>230140</v>
      </c>
      <c r="J6" s="428">
        <v>186322</v>
      </c>
      <c r="K6" s="340">
        <v>187112</v>
      </c>
      <c r="L6" s="340">
        <v>182060</v>
      </c>
      <c r="M6" s="340">
        <v>181494</v>
      </c>
      <c r="N6" s="340">
        <v>182060</v>
      </c>
    </row>
    <row r="7" spans="1:14" ht="15" customHeight="1" x14ac:dyDescent="0.2">
      <c r="A7" s="427" t="s">
        <v>58</v>
      </c>
      <c r="B7" s="340">
        <v>58158</v>
      </c>
      <c r="C7" s="340">
        <v>58085</v>
      </c>
      <c r="D7" s="340">
        <v>57740</v>
      </c>
      <c r="E7" s="340">
        <v>60090</v>
      </c>
      <c r="F7" s="340">
        <v>59200</v>
      </c>
      <c r="G7" s="340">
        <v>60263</v>
      </c>
      <c r="H7" s="340">
        <v>60098</v>
      </c>
      <c r="I7" s="340">
        <v>57657</v>
      </c>
      <c r="J7" s="428">
        <v>51885</v>
      </c>
      <c r="K7" s="340">
        <v>50315</v>
      </c>
      <c r="L7" s="340">
        <v>45887</v>
      </c>
      <c r="M7" s="340">
        <v>44773</v>
      </c>
      <c r="N7" s="340">
        <v>45887</v>
      </c>
    </row>
    <row r="8" spans="1:14" ht="15" customHeight="1" x14ac:dyDescent="0.2">
      <c r="A8" s="427" t="s">
        <v>59</v>
      </c>
      <c r="B8" s="340">
        <v>26855</v>
      </c>
      <c r="C8" s="340">
        <v>26497</v>
      </c>
      <c r="D8" s="340">
        <v>25820</v>
      </c>
      <c r="E8" s="340">
        <v>27281</v>
      </c>
      <c r="F8" s="340">
        <v>27002</v>
      </c>
      <c r="G8" s="340">
        <v>27991</v>
      </c>
      <c r="H8" s="340">
        <v>27964</v>
      </c>
      <c r="I8" s="340">
        <v>26551</v>
      </c>
      <c r="J8" s="428">
        <v>23888</v>
      </c>
      <c r="K8" s="340">
        <v>22788</v>
      </c>
      <c r="L8" s="340">
        <v>20637</v>
      </c>
      <c r="M8" s="340">
        <v>20252</v>
      </c>
      <c r="N8" s="340">
        <v>20637</v>
      </c>
    </row>
    <row r="9" spans="1:14" ht="15" customHeight="1" x14ac:dyDescent="0.2">
      <c r="A9" s="427" t="s">
        <v>60</v>
      </c>
      <c r="B9" s="340">
        <v>14249</v>
      </c>
      <c r="C9" s="340">
        <v>13685</v>
      </c>
      <c r="D9" s="340">
        <v>14046</v>
      </c>
      <c r="E9" s="340">
        <v>14960</v>
      </c>
      <c r="F9" s="340">
        <v>15172</v>
      </c>
      <c r="G9" s="340">
        <v>15824</v>
      </c>
      <c r="H9" s="340">
        <v>15531</v>
      </c>
      <c r="I9" s="340">
        <v>14607</v>
      </c>
      <c r="J9" s="428">
        <v>13239</v>
      </c>
      <c r="K9" s="340">
        <v>12735</v>
      </c>
      <c r="L9" s="340">
        <v>11817</v>
      </c>
      <c r="M9" s="340">
        <v>11686</v>
      </c>
      <c r="N9" s="340">
        <v>11817</v>
      </c>
    </row>
    <row r="10" spans="1:14" ht="15" customHeight="1" x14ac:dyDescent="0.2">
      <c r="A10" s="427" t="s">
        <v>61</v>
      </c>
      <c r="B10" s="340">
        <v>3752</v>
      </c>
      <c r="C10" s="340">
        <v>3993</v>
      </c>
      <c r="D10" s="340">
        <v>4077</v>
      </c>
      <c r="E10" s="340">
        <v>4250</v>
      </c>
      <c r="F10" s="340">
        <v>4283</v>
      </c>
      <c r="G10" s="340">
        <v>4447</v>
      </c>
      <c r="H10" s="340">
        <v>4519</v>
      </c>
      <c r="I10" s="340">
        <v>4338</v>
      </c>
      <c r="J10" s="428">
        <v>3922</v>
      </c>
      <c r="K10" s="340">
        <v>3798</v>
      </c>
      <c r="L10" s="340">
        <v>3563</v>
      </c>
      <c r="M10" s="340">
        <v>3551</v>
      </c>
      <c r="N10" s="340">
        <v>3563</v>
      </c>
    </row>
    <row r="11" spans="1:14" ht="15" customHeight="1" x14ac:dyDescent="0.2">
      <c r="A11" s="427" t="s">
        <v>62</v>
      </c>
      <c r="B11" s="340">
        <v>1076</v>
      </c>
      <c r="C11" s="340">
        <v>1118</v>
      </c>
      <c r="D11" s="340">
        <v>1185</v>
      </c>
      <c r="E11" s="340">
        <v>1254</v>
      </c>
      <c r="F11" s="340">
        <v>1265</v>
      </c>
      <c r="G11" s="340">
        <v>1279</v>
      </c>
      <c r="H11" s="340">
        <v>1321</v>
      </c>
      <c r="I11" s="340">
        <v>1257</v>
      </c>
      <c r="J11" s="428">
        <v>1105</v>
      </c>
      <c r="K11" s="340">
        <v>1142</v>
      </c>
      <c r="L11" s="340">
        <v>1056</v>
      </c>
      <c r="M11" s="340">
        <v>1086</v>
      </c>
      <c r="N11" s="340">
        <v>1056</v>
      </c>
    </row>
    <row r="12" spans="1:14" ht="15" customHeight="1" x14ac:dyDescent="0.2">
      <c r="A12" s="427" t="s">
        <v>63</v>
      </c>
      <c r="B12" s="340">
        <v>515</v>
      </c>
      <c r="C12" s="340">
        <v>532</v>
      </c>
      <c r="D12" s="340">
        <v>520</v>
      </c>
      <c r="E12" s="340">
        <v>538</v>
      </c>
      <c r="F12" s="340">
        <v>586</v>
      </c>
      <c r="G12" s="340">
        <v>630</v>
      </c>
      <c r="H12" s="340">
        <v>633</v>
      </c>
      <c r="I12" s="340">
        <v>604</v>
      </c>
      <c r="J12" s="428">
        <v>536</v>
      </c>
      <c r="K12" s="340">
        <v>520</v>
      </c>
      <c r="L12" s="340">
        <v>499</v>
      </c>
      <c r="M12" s="340">
        <v>540</v>
      </c>
      <c r="N12" s="340">
        <v>499</v>
      </c>
    </row>
    <row r="13" spans="1:14" ht="15" customHeight="1" x14ac:dyDescent="0.2">
      <c r="A13" s="427" t="s">
        <v>64</v>
      </c>
      <c r="B13" s="340">
        <v>295</v>
      </c>
      <c r="C13" s="340">
        <v>285</v>
      </c>
      <c r="D13" s="340">
        <v>315</v>
      </c>
      <c r="E13" s="340">
        <v>311</v>
      </c>
      <c r="F13" s="340">
        <v>335</v>
      </c>
      <c r="G13" s="340">
        <v>344</v>
      </c>
      <c r="H13" s="340">
        <v>367</v>
      </c>
      <c r="I13" s="340">
        <v>329</v>
      </c>
      <c r="J13" s="428">
        <v>304</v>
      </c>
      <c r="K13" s="340">
        <v>282</v>
      </c>
      <c r="L13" s="340">
        <v>265</v>
      </c>
      <c r="M13" s="340">
        <v>262</v>
      </c>
      <c r="N13" s="340">
        <v>265</v>
      </c>
    </row>
    <row r="14" spans="1:14" ht="15" customHeight="1" x14ac:dyDescent="0.2">
      <c r="A14" s="427" t="s">
        <v>65</v>
      </c>
      <c r="B14" s="340">
        <v>495</v>
      </c>
      <c r="C14" s="340">
        <v>508</v>
      </c>
      <c r="D14" s="340">
        <v>522</v>
      </c>
      <c r="E14" s="340">
        <v>561</v>
      </c>
      <c r="F14" s="340">
        <v>548</v>
      </c>
      <c r="G14" s="340">
        <v>553</v>
      </c>
      <c r="H14" s="340">
        <v>550</v>
      </c>
      <c r="I14" s="340">
        <v>538</v>
      </c>
      <c r="J14" s="428">
        <v>492</v>
      </c>
      <c r="K14" s="340">
        <v>510</v>
      </c>
      <c r="L14" s="340">
        <v>473</v>
      </c>
      <c r="M14" s="340">
        <v>460</v>
      </c>
      <c r="N14" s="340">
        <v>473</v>
      </c>
    </row>
    <row r="15" spans="1:14" ht="15" customHeight="1" x14ac:dyDescent="0.2">
      <c r="A15" s="427" t="s">
        <v>66</v>
      </c>
      <c r="B15" s="340">
        <v>174</v>
      </c>
      <c r="C15" s="340">
        <v>171</v>
      </c>
      <c r="D15" s="340">
        <v>191</v>
      </c>
      <c r="E15" s="340">
        <v>204</v>
      </c>
      <c r="F15" s="340">
        <v>207</v>
      </c>
      <c r="G15" s="340">
        <v>220</v>
      </c>
      <c r="H15" s="340">
        <v>221</v>
      </c>
      <c r="I15" s="340">
        <v>206</v>
      </c>
      <c r="J15" s="428">
        <v>209</v>
      </c>
      <c r="K15" s="340">
        <v>198</v>
      </c>
      <c r="L15" s="340">
        <v>180</v>
      </c>
      <c r="M15" s="340">
        <v>181</v>
      </c>
      <c r="N15" s="340">
        <v>180</v>
      </c>
    </row>
    <row r="16" spans="1:14" ht="15" customHeight="1" x14ac:dyDescent="0.2">
      <c r="A16" s="429" t="s">
        <v>142</v>
      </c>
      <c r="B16" s="341">
        <v>126</v>
      </c>
      <c r="C16" s="341">
        <v>133</v>
      </c>
      <c r="D16" s="341">
        <v>136</v>
      </c>
      <c r="E16" s="341">
        <v>145</v>
      </c>
      <c r="F16" s="341">
        <v>149</v>
      </c>
      <c r="G16" s="341">
        <v>151</v>
      </c>
      <c r="H16" s="341">
        <v>160</v>
      </c>
      <c r="I16" s="341">
        <v>151</v>
      </c>
      <c r="J16" s="430">
        <v>148</v>
      </c>
      <c r="K16" s="341">
        <v>150</v>
      </c>
      <c r="L16" s="341">
        <v>150</v>
      </c>
      <c r="M16" s="341">
        <v>154</v>
      </c>
      <c r="N16" s="341">
        <v>150</v>
      </c>
    </row>
    <row r="17" spans="1:14" ht="15" customHeight="1" x14ac:dyDescent="0.2">
      <c r="A17" s="331" t="s">
        <v>290</v>
      </c>
      <c r="B17" s="431"/>
      <c r="C17" s="431"/>
      <c r="D17" s="431"/>
      <c r="E17" s="431"/>
      <c r="F17" s="431"/>
      <c r="G17" s="431"/>
      <c r="H17" s="431"/>
      <c r="I17" s="431"/>
      <c r="J17" s="421"/>
      <c r="K17" s="431"/>
      <c r="L17" s="295"/>
      <c r="M17" s="339"/>
      <c r="N17" s="339"/>
    </row>
    <row r="18" spans="1:14" s="4" customFormat="1" ht="13.5" customHeight="1" x14ac:dyDescent="0.2">
      <c r="A18" s="432" t="s">
        <v>309</v>
      </c>
      <c r="B18" s="218"/>
      <c r="C18" s="218"/>
      <c r="D18" s="218"/>
      <c r="E18" s="218"/>
      <c r="F18" s="218"/>
      <c r="G18" s="218"/>
      <c r="H18" s="218"/>
      <c r="I18" s="218"/>
      <c r="J18" s="218"/>
      <c r="K18" s="218"/>
      <c r="L18" s="218"/>
      <c r="M18" s="339"/>
      <c r="N18" s="339"/>
    </row>
  </sheetData>
  <mergeCells count="1">
    <mergeCell ref="A1:N1"/>
  </mergeCells>
  <phoneticPr fontId="15" type="noConversion"/>
  <conditionalFormatting sqref="B5:L16 M5:N18">
    <cfRule type="cellIs" dxfId="179" priority="5"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oddHeader>&amp;C&amp;G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enableFormatConditionsCalculation="0">
    <tabColor indexed="24"/>
  </sheetPr>
  <dimension ref="A1:N25"/>
  <sheetViews>
    <sheetView workbookViewId="0">
      <selection sqref="A1:N1"/>
    </sheetView>
  </sheetViews>
  <sheetFormatPr defaultRowHeight="11.25" x14ac:dyDescent="0.2"/>
  <cols>
    <col min="1" max="1" width="14.140625" style="4" customWidth="1"/>
    <col min="2" max="11" width="6.5703125" style="29" bestFit="1" customWidth="1"/>
    <col min="12" max="13" width="6.5703125" style="4" bestFit="1" customWidth="1"/>
    <col min="14" max="14" width="6.5703125" style="4" customWidth="1"/>
    <col min="15" max="16384" width="9.140625" style="4"/>
  </cols>
  <sheetData>
    <row r="1" spans="1:14" s="3" customFormat="1" ht="29.25" customHeight="1" x14ac:dyDescent="0.2">
      <c r="A1" s="455" t="s">
        <v>176</v>
      </c>
      <c r="B1" s="455"/>
      <c r="C1" s="455"/>
      <c r="D1" s="455"/>
      <c r="E1" s="455"/>
      <c r="F1" s="455"/>
      <c r="G1" s="455"/>
      <c r="H1" s="455"/>
      <c r="I1" s="455"/>
      <c r="J1" s="455"/>
      <c r="K1" s="455"/>
      <c r="L1" s="455"/>
      <c r="M1" s="455"/>
      <c r="N1" s="455"/>
    </row>
    <row r="2" spans="1:14" ht="15" customHeight="1" x14ac:dyDescent="0.2">
      <c r="A2" s="16"/>
      <c r="B2" s="17"/>
      <c r="C2" s="17"/>
      <c r="D2" s="17"/>
      <c r="E2" s="17"/>
      <c r="F2" s="17"/>
      <c r="G2" s="17"/>
      <c r="H2" s="17"/>
      <c r="I2" s="17"/>
      <c r="J2" s="17"/>
      <c r="K2" s="17"/>
      <c r="L2" s="343"/>
      <c r="M2" s="343"/>
      <c r="N2" s="343"/>
    </row>
    <row r="3" spans="1:14" ht="15" customHeight="1" x14ac:dyDescent="0.2">
      <c r="A3" s="18" t="s">
        <v>67</v>
      </c>
      <c r="B3" s="19"/>
      <c r="C3" s="19"/>
      <c r="D3" s="19"/>
      <c r="E3" s="19"/>
      <c r="F3" s="19"/>
      <c r="G3" s="19"/>
      <c r="H3" s="19"/>
      <c r="I3" s="19"/>
      <c r="J3" s="19"/>
      <c r="K3" s="19"/>
      <c r="L3" s="343"/>
      <c r="M3" s="343"/>
      <c r="N3" s="343"/>
    </row>
    <row r="4" spans="1:14" ht="28.5" customHeight="1" thickBot="1" x14ac:dyDescent="0.25">
      <c r="A4" s="20"/>
      <c r="B4" s="21">
        <v>2002</v>
      </c>
      <c r="C4" s="21">
        <v>2003</v>
      </c>
      <c r="D4" s="21">
        <v>2004</v>
      </c>
      <c r="E4" s="21">
        <v>2005</v>
      </c>
      <c r="F4" s="21">
        <v>2006</v>
      </c>
      <c r="G4" s="21">
        <v>2007</v>
      </c>
      <c r="H4" s="21">
        <v>2008</v>
      </c>
      <c r="I4" s="21">
        <v>2009</v>
      </c>
      <c r="J4" s="229">
        <v>2010</v>
      </c>
      <c r="K4" s="21">
        <v>2011</v>
      </c>
      <c r="L4" s="21">
        <v>2012</v>
      </c>
      <c r="M4" s="21">
        <v>2013</v>
      </c>
      <c r="N4" s="21">
        <v>2014</v>
      </c>
    </row>
    <row r="5" spans="1:14" ht="20.25" customHeight="1" thickTop="1" x14ac:dyDescent="0.2">
      <c r="A5" s="180" t="s">
        <v>35</v>
      </c>
      <c r="B5" s="23">
        <v>288678</v>
      </c>
      <c r="C5" s="23">
        <v>294949</v>
      </c>
      <c r="D5" s="23">
        <v>300850</v>
      </c>
      <c r="E5" s="23">
        <v>328230</v>
      </c>
      <c r="F5" s="23">
        <v>330967</v>
      </c>
      <c r="G5" s="23">
        <v>341720</v>
      </c>
      <c r="H5" s="23">
        <v>343663</v>
      </c>
      <c r="I5" s="23">
        <v>336378</v>
      </c>
      <c r="J5" s="230">
        <v>283311</v>
      </c>
      <c r="K5" s="23">
        <v>281015</v>
      </c>
      <c r="L5" s="23">
        <v>268026</v>
      </c>
      <c r="M5" s="23">
        <v>265860</v>
      </c>
      <c r="N5" s="23">
        <v>270181</v>
      </c>
    </row>
    <row r="6" spans="1:14" ht="20.25" customHeight="1" x14ac:dyDescent="0.2">
      <c r="A6" s="22" t="s">
        <v>38</v>
      </c>
      <c r="B6" s="24">
        <v>20407</v>
      </c>
      <c r="C6" s="24">
        <v>20485</v>
      </c>
      <c r="D6" s="24">
        <v>20993</v>
      </c>
      <c r="E6" s="24">
        <v>22633</v>
      </c>
      <c r="F6" s="24">
        <v>22526</v>
      </c>
      <c r="G6" s="24">
        <v>23082</v>
      </c>
      <c r="H6" s="24">
        <v>23336</v>
      </c>
      <c r="I6" s="24">
        <v>22781</v>
      </c>
      <c r="J6" s="231">
        <v>20266</v>
      </c>
      <c r="K6" s="24">
        <v>20004</v>
      </c>
      <c r="L6" s="24">
        <v>19255</v>
      </c>
      <c r="M6" s="24">
        <v>19183</v>
      </c>
      <c r="N6" s="24">
        <v>19346</v>
      </c>
    </row>
    <row r="7" spans="1:14" ht="15" customHeight="1" x14ac:dyDescent="0.2">
      <c r="A7" s="22" t="s">
        <v>39</v>
      </c>
      <c r="B7" s="24">
        <v>4493</v>
      </c>
      <c r="C7" s="24">
        <v>4548</v>
      </c>
      <c r="D7" s="24">
        <v>4090</v>
      </c>
      <c r="E7" s="24">
        <v>5075</v>
      </c>
      <c r="F7" s="24">
        <v>4936</v>
      </c>
      <c r="G7" s="24">
        <v>5087</v>
      </c>
      <c r="H7" s="24">
        <v>5032</v>
      </c>
      <c r="I7" s="24">
        <v>4936</v>
      </c>
      <c r="J7" s="231">
        <v>4179</v>
      </c>
      <c r="K7" s="24">
        <v>4217</v>
      </c>
      <c r="L7" s="24">
        <v>4056</v>
      </c>
      <c r="M7" s="24">
        <v>4027</v>
      </c>
      <c r="N7" s="24">
        <v>4126</v>
      </c>
    </row>
    <row r="8" spans="1:14" ht="15" customHeight="1" x14ac:dyDescent="0.2">
      <c r="A8" s="22" t="s">
        <v>40</v>
      </c>
      <c r="B8" s="24">
        <v>25652</v>
      </c>
      <c r="C8" s="24">
        <v>26084</v>
      </c>
      <c r="D8" s="24">
        <v>26944</v>
      </c>
      <c r="E8" s="24">
        <v>30753</v>
      </c>
      <c r="F8" s="24">
        <v>30278</v>
      </c>
      <c r="G8" s="24">
        <v>31173</v>
      </c>
      <c r="H8" s="24">
        <v>31125</v>
      </c>
      <c r="I8" s="24">
        <v>30409</v>
      </c>
      <c r="J8" s="231">
        <v>26235</v>
      </c>
      <c r="K8" s="24">
        <v>26160</v>
      </c>
      <c r="L8" s="24">
        <v>25267</v>
      </c>
      <c r="M8" s="24">
        <v>25389</v>
      </c>
      <c r="N8" s="24">
        <v>26240</v>
      </c>
    </row>
    <row r="9" spans="1:14" ht="15" customHeight="1" x14ac:dyDescent="0.2">
      <c r="A9" s="22" t="s">
        <v>41</v>
      </c>
      <c r="B9" s="24">
        <v>3088</v>
      </c>
      <c r="C9" s="24">
        <v>3201</v>
      </c>
      <c r="D9" s="24">
        <v>3343</v>
      </c>
      <c r="E9" s="24">
        <v>3629</v>
      </c>
      <c r="F9" s="24">
        <v>3733</v>
      </c>
      <c r="G9" s="24">
        <v>3966</v>
      </c>
      <c r="H9" s="24">
        <v>4029</v>
      </c>
      <c r="I9" s="24">
        <v>3991</v>
      </c>
      <c r="J9" s="231">
        <v>3661</v>
      </c>
      <c r="K9" s="24">
        <v>3795</v>
      </c>
      <c r="L9" s="24">
        <v>3597</v>
      </c>
      <c r="M9" s="24">
        <v>3580</v>
      </c>
      <c r="N9" s="24">
        <v>3603</v>
      </c>
    </row>
    <row r="10" spans="1:14" ht="15" customHeight="1" x14ac:dyDescent="0.2">
      <c r="A10" s="22" t="s">
        <v>42</v>
      </c>
      <c r="B10" s="24">
        <v>5442</v>
      </c>
      <c r="C10" s="24">
        <v>5412</v>
      </c>
      <c r="D10" s="24">
        <v>5514</v>
      </c>
      <c r="E10" s="24">
        <v>5961</v>
      </c>
      <c r="F10" s="24">
        <v>5914</v>
      </c>
      <c r="G10" s="24">
        <v>5968</v>
      </c>
      <c r="H10" s="24">
        <v>5890</v>
      </c>
      <c r="I10" s="24">
        <v>5790</v>
      </c>
      <c r="J10" s="231">
        <v>4921</v>
      </c>
      <c r="K10" s="24">
        <v>5040</v>
      </c>
      <c r="L10" s="24">
        <v>4768</v>
      </c>
      <c r="M10" s="24">
        <v>4611</v>
      </c>
      <c r="N10" s="24">
        <v>4726</v>
      </c>
    </row>
    <row r="11" spans="1:14" ht="15" customHeight="1" x14ac:dyDescent="0.2">
      <c r="A11" s="22" t="s">
        <v>43</v>
      </c>
      <c r="B11" s="24">
        <v>11168</v>
      </c>
      <c r="C11" s="24">
        <v>11396</v>
      </c>
      <c r="D11" s="24">
        <v>11726</v>
      </c>
      <c r="E11" s="24">
        <v>12914</v>
      </c>
      <c r="F11" s="24">
        <v>12821</v>
      </c>
      <c r="G11" s="24">
        <v>13016</v>
      </c>
      <c r="H11" s="24">
        <v>12946</v>
      </c>
      <c r="I11" s="24">
        <v>12696</v>
      </c>
      <c r="J11" s="231">
        <v>10690</v>
      </c>
      <c r="K11" s="24">
        <v>10635</v>
      </c>
      <c r="L11" s="24">
        <v>10193</v>
      </c>
      <c r="M11" s="24">
        <v>9990</v>
      </c>
      <c r="N11" s="24">
        <v>10077</v>
      </c>
    </row>
    <row r="12" spans="1:14" ht="15" customHeight="1" x14ac:dyDescent="0.2">
      <c r="A12" s="22" t="s">
        <v>44</v>
      </c>
      <c r="B12" s="24">
        <v>6072</v>
      </c>
      <c r="C12" s="24">
        <v>6127</v>
      </c>
      <c r="D12" s="24">
        <v>6010</v>
      </c>
      <c r="E12" s="24">
        <v>6247</v>
      </c>
      <c r="F12" s="24">
        <v>6115</v>
      </c>
      <c r="G12" s="24">
        <v>6227</v>
      </c>
      <c r="H12" s="24">
        <v>6132</v>
      </c>
      <c r="I12" s="24">
        <v>5998</v>
      </c>
      <c r="J12" s="231">
        <v>5049</v>
      </c>
      <c r="K12" s="24">
        <v>5064</v>
      </c>
      <c r="L12" s="24">
        <v>4842</v>
      </c>
      <c r="M12" s="24">
        <v>4860</v>
      </c>
      <c r="N12" s="24">
        <v>5026</v>
      </c>
    </row>
    <row r="13" spans="1:14" ht="15" customHeight="1" x14ac:dyDescent="0.2">
      <c r="A13" s="22" t="s">
        <v>45</v>
      </c>
      <c r="B13" s="24">
        <v>16187</v>
      </c>
      <c r="C13" s="24">
        <v>16729</v>
      </c>
      <c r="D13" s="24">
        <v>17500</v>
      </c>
      <c r="E13" s="24">
        <v>18907</v>
      </c>
      <c r="F13" s="24">
        <v>19580</v>
      </c>
      <c r="G13" s="24">
        <v>20711</v>
      </c>
      <c r="H13" s="24">
        <v>21227</v>
      </c>
      <c r="I13" s="24">
        <v>20447</v>
      </c>
      <c r="J13" s="231">
        <v>16278</v>
      </c>
      <c r="K13" s="24">
        <v>16020</v>
      </c>
      <c r="L13" s="24">
        <v>15093</v>
      </c>
      <c r="M13" s="24">
        <v>15012</v>
      </c>
      <c r="N13" s="24">
        <v>15485</v>
      </c>
    </row>
    <row r="14" spans="1:14" ht="15" customHeight="1" x14ac:dyDescent="0.2">
      <c r="A14" s="22" t="s">
        <v>46</v>
      </c>
      <c r="B14" s="24">
        <v>4576</v>
      </c>
      <c r="C14" s="24">
        <v>4592</v>
      </c>
      <c r="D14" s="24">
        <v>4631</v>
      </c>
      <c r="E14" s="24">
        <v>5068</v>
      </c>
      <c r="F14" s="24">
        <v>5078</v>
      </c>
      <c r="G14" s="24">
        <v>5138</v>
      </c>
      <c r="H14" s="24">
        <v>5069</v>
      </c>
      <c r="I14" s="24">
        <v>5041</v>
      </c>
      <c r="J14" s="231">
        <v>4519</v>
      </c>
      <c r="K14" s="24">
        <v>4437</v>
      </c>
      <c r="L14" s="24">
        <v>4293</v>
      </c>
      <c r="M14" s="24">
        <v>4293</v>
      </c>
      <c r="N14" s="24">
        <v>4352</v>
      </c>
    </row>
    <row r="15" spans="1:14" ht="15" customHeight="1" x14ac:dyDescent="0.2">
      <c r="A15" s="22" t="s">
        <v>47</v>
      </c>
      <c r="B15" s="24">
        <v>17512</v>
      </c>
      <c r="C15" s="24">
        <v>17965</v>
      </c>
      <c r="D15" s="24">
        <v>18364</v>
      </c>
      <c r="E15" s="24">
        <v>19791</v>
      </c>
      <c r="F15" s="24">
        <v>19950</v>
      </c>
      <c r="G15" s="24">
        <v>20413</v>
      </c>
      <c r="H15" s="24">
        <v>20211</v>
      </c>
      <c r="I15" s="24">
        <v>19709</v>
      </c>
      <c r="J15" s="231">
        <v>16596</v>
      </c>
      <c r="K15" s="24">
        <v>16265</v>
      </c>
      <c r="L15" s="24">
        <v>15531</v>
      </c>
      <c r="M15" s="24">
        <v>15459</v>
      </c>
      <c r="N15" s="24">
        <v>15521</v>
      </c>
    </row>
    <row r="16" spans="1:14" ht="15" customHeight="1" x14ac:dyDescent="0.2">
      <c r="A16" s="22" t="s">
        <v>48</v>
      </c>
      <c r="B16" s="24">
        <v>68128</v>
      </c>
      <c r="C16" s="24">
        <v>69167</v>
      </c>
      <c r="D16" s="24">
        <v>70521</v>
      </c>
      <c r="E16" s="24">
        <v>73681</v>
      </c>
      <c r="F16" s="24">
        <v>75605</v>
      </c>
      <c r="G16" s="24">
        <v>78627</v>
      </c>
      <c r="H16" s="24">
        <v>79701</v>
      </c>
      <c r="I16" s="24">
        <v>78763</v>
      </c>
      <c r="J16" s="231">
        <v>63608</v>
      </c>
      <c r="K16" s="24">
        <v>63021</v>
      </c>
      <c r="L16" s="24">
        <v>59928</v>
      </c>
      <c r="M16" s="24">
        <v>59109</v>
      </c>
      <c r="N16" s="24">
        <v>59911</v>
      </c>
    </row>
    <row r="17" spans="1:14" ht="15" customHeight="1" x14ac:dyDescent="0.2">
      <c r="A17" s="22" t="s">
        <v>49</v>
      </c>
      <c r="B17" s="24">
        <v>3483</v>
      </c>
      <c r="C17" s="24">
        <v>3508</v>
      </c>
      <c r="D17" s="24">
        <v>3559</v>
      </c>
      <c r="E17" s="24">
        <v>3861</v>
      </c>
      <c r="F17" s="24">
        <v>3733</v>
      </c>
      <c r="G17" s="24">
        <v>3830</v>
      </c>
      <c r="H17" s="24">
        <v>3855</v>
      </c>
      <c r="I17" s="24">
        <v>3717</v>
      </c>
      <c r="J17" s="231">
        <v>3003</v>
      </c>
      <c r="K17" s="24">
        <v>2970</v>
      </c>
      <c r="L17" s="24">
        <v>2862</v>
      </c>
      <c r="M17" s="24">
        <v>2880</v>
      </c>
      <c r="N17" s="24">
        <v>2917</v>
      </c>
    </row>
    <row r="18" spans="1:14" ht="15" customHeight="1" x14ac:dyDescent="0.2">
      <c r="A18" s="22" t="s">
        <v>50</v>
      </c>
      <c r="B18" s="24">
        <v>48776</v>
      </c>
      <c r="C18" s="24">
        <v>51184</v>
      </c>
      <c r="D18" s="24">
        <v>52673</v>
      </c>
      <c r="E18" s="24">
        <v>57506</v>
      </c>
      <c r="F18" s="24">
        <v>58827</v>
      </c>
      <c r="G18" s="24">
        <v>61361</v>
      </c>
      <c r="H18" s="24">
        <v>61906</v>
      </c>
      <c r="I18" s="24">
        <v>60465</v>
      </c>
      <c r="J18" s="231">
        <v>52412</v>
      </c>
      <c r="K18" s="24">
        <v>52045</v>
      </c>
      <c r="L18" s="24">
        <v>49685</v>
      </c>
      <c r="M18" s="24">
        <v>49445</v>
      </c>
      <c r="N18" s="24">
        <v>50528</v>
      </c>
    </row>
    <row r="19" spans="1:14" ht="15" customHeight="1" x14ac:dyDescent="0.2">
      <c r="A19" s="22" t="s">
        <v>51</v>
      </c>
      <c r="B19" s="24">
        <v>13814</v>
      </c>
      <c r="C19" s="24">
        <v>14135</v>
      </c>
      <c r="D19" s="24">
        <v>13851</v>
      </c>
      <c r="E19" s="24">
        <v>15114</v>
      </c>
      <c r="F19" s="24">
        <v>15143</v>
      </c>
      <c r="G19" s="24">
        <v>15508</v>
      </c>
      <c r="H19" s="24">
        <v>15471</v>
      </c>
      <c r="I19" s="24">
        <v>15098</v>
      </c>
      <c r="J19" s="231">
        <v>13260</v>
      </c>
      <c r="K19" s="24">
        <v>12971</v>
      </c>
      <c r="L19" s="24">
        <v>12111</v>
      </c>
      <c r="M19" s="24">
        <v>11981</v>
      </c>
      <c r="N19" s="24">
        <v>11954</v>
      </c>
    </row>
    <row r="20" spans="1:14" ht="15" customHeight="1" x14ac:dyDescent="0.2">
      <c r="A20" s="22" t="s">
        <v>52</v>
      </c>
      <c r="B20" s="24">
        <v>19012</v>
      </c>
      <c r="C20" s="24">
        <v>18903</v>
      </c>
      <c r="D20" s="24">
        <v>19177</v>
      </c>
      <c r="E20" s="24">
        <v>20168</v>
      </c>
      <c r="F20" s="24">
        <v>20604</v>
      </c>
      <c r="G20" s="24">
        <v>21150</v>
      </c>
      <c r="H20" s="24">
        <v>21383</v>
      </c>
      <c r="I20" s="24">
        <v>20853</v>
      </c>
      <c r="J20" s="231">
        <v>16429</v>
      </c>
      <c r="K20" s="24">
        <v>16163</v>
      </c>
      <c r="L20" s="24">
        <v>15209</v>
      </c>
      <c r="M20" s="24">
        <v>14860</v>
      </c>
      <c r="N20" s="24">
        <v>14912</v>
      </c>
    </row>
    <row r="21" spans="1:14" ht="15" customHeight="1" x14ac:dyDescent="0.2">
      <c r="A21" s="22" t="s">
        <v>53</v>
      </c>
      <c r="B21" s="24">
        <v>6798</v>
      </c>
      <c r="C21" s="24">
        <v>7093</v>
      </c>
      <c r="D21" s="24">
        <v>7209</v>
      </c>
      <c r="E21" s="24">
        <v>8925</v>
      </c>
      <c r="F21" s="24">
        <v>8702</v>
      </c>
      <c r="G21" s="24">
        <v>8672</v>
      </c>
      <c r="H21" s="24">
        <v>8649</v>
      </c>
      <c r="I21" s="24">
        <v>8418</v>
      </c>
      <c r="J21" s="231">
        <v>7416</v>
      </c>
      <c r="K21" s="24">
        <v>7346</v>
      </c>
      <c r="L21" s="24">
        <v>7126</v>
      </c>
      <c r="M21" s="24">
        <v>7051</v>
      </c>
      <c r="N21" s="24">
        <v>7129</v>
      </c>
    </row>
    <row r="22" spans="1:14" ht="15" customHeight="1" x14ac:dyDescent="0.2">
      <c r="A22" s="22" t="s">
        <v>54</v>
      </c>
      <c r="B22" s="24">
        <v>4510</v>
      </c>
      <c r="C22" s="24">
        <v>4695</v>
      </c>
      <c r="D22" s="24">
        <v>4899</v>
      </c>
      <c r="E22" s="24">
        <v>6612</v>
      </c>
      <c r="F22" s="24">
        <v>6340</v>
      </c>
      <c r="G22" s="24">
        <v>6505</v>
      </c>
      <c r="H22" s="24">
        <v>6451</v>
      </c>
      <c r="I22" s="24">
        <v>6276</v>
      </c>
      <c r="J22" s="231">
        <v>5250</v>
      </c>
      <c r="K22" s="24">
        <v>5206</v>
      </c>
      <c r="L22" s="24">
        <v>4931</v>
      </c>
      <c r="M22" s="24">
        <v>4874</v>
      </c>
      <c r="N22" s="24">
        <v>4930</v>
      </c>
    </row>
    <row r="23" spans="1:14" s="27" customFormat="1" ht="15" customHeight="1" x14ac:dyDescent="0.2">
      <c r="A23" s="25" t="s">
        <v>55</v>
      </c>
      <c r="B23" s="26">
        <v>9560</v>
      </c>
      <c r="C23" s="26">
        <v>9725</v>
      </c>
      <c r="D23" s="26">
        <v>9846</v>
      </c>
      <c r="E23" s="26">
        <v>11385</v>
      </c>
      <c r="F23" s="26">
        <v>11082</v>
      </c>
      <c r="G23" s="26">
        <v>11286</v>
      </c>
      <c r="H23" s="26">
        <v>11250</v>
      </c>
      <c r="I23" s="26">
        <v>10990</v>
      </c>
      <c r="J23" s="232">
        <v>9539</v>
      </c>
      <c r="K23" s="26">
        <v>9656</v>
      </c>
      <c r="L23" s="26">
        <v>9279</v>
      </c>
      <c r="M23" s="26">
        <v>9256</v>
      </c>
      <c r="N23" s="26">
        <v>9398</v>
      </c>
    </row>
    <row r="24" spans="1:14" ht="15" customHeight="1" x14ac:dyDescent="0.2">
      <c r="A24" s="28" t="s">
        <v>309</v>
      </c>
      <c r="B24" s="14"/>
      <c r="C24" s="14"/>
      <c r="D24" s="14"/>
      <c r="E24" s="14"/>
      <c r="F24" s="14"/>
      <c r="G24" s="14"/>
      <c r="H24" s="163"/>
      <c r="I24" s="163"/>
      <c r="J24" s="163"/>
      <c r="K24" s="163"/>
      <c r="M24" s="23"/>
      <c r="N24" s="23"/>
    </row>
    <row r="25" spans="1:14" x14ac:dyDescent="0.2">
      <c r="H25" s="164"/>
      <c r="I25" s="164"/>
      <c r="J25" s="164"/>
      <c r="K25" s="164"/>
    </row>
  </sheetData>
  <mergeCells count="1">
    <mergeCell ref="A1:N1"/>
  </mergeCells>
  <phoneticPr fontId="15" type="noConversion"/>
  <conditionalFormatting sqref="M24:N24 B5:M23">
    <cfRule type="cellIs" dxfId="178" priority="6" operator="equal">
      <formula>0</formula>
    </cfRule>
  </conditionalFormatting>
  <conditionalFormatting sqref="N6:N23">
    <cfRule type="cellIs" dxfId="177" priority="1" operator="equal">
      <formula>0</formula>
    </cfRule>
  </conditionalFormatting>
  <conditionalFormatting sqref="N5">
    <cfRule type="cellIs" dxfId="176" priority="2"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oddHeader>&amp;C&amp;G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enableFormatConditionsCalculation="0">
    <tabColor indexed="24"/>
  </sheetPr>
  <dimension ref="A1:G38"/>
  <sheetViews>
    <sheetView workbookViewId="0">
      <selection sqref="A1:G1"/>
    </sheetView>
  </sheetViews>
  <sheetFormatPr defaultRowHeight="11.25" x14ac:dyDescent="0.2"/>
  <cols>
    <col min="1" max="1" width="2" style="4" customWidth="1"/>
    <col min="2" max="2" width="35" style="4" customWidth="1"/>
    <col min="3" max="7" width="7.140625" style="15" customWidth="1"/>
    <col min="8" max="16384" width="9.140625" style="4"/>
  </cols>
  <sheetData>
    <row r="1" spans="1:7" s="3" customFormat="1" ht="28.5" customHeight="1" x14ac:dyDescent="0.2">
      <c r="A1" s="452" t="s">
        <v>213</v>
      </c>
      <c r="B1" s="452"/>
      <c r="C1" s="452"/>
      <c r="D1" s="452"/>
      <c r="E1" s="452"/>
      <c r="F1" s="452"/>
      <c r="G1" s="452"/>
    </row>
    <row r="2" spans="1:7" ht="15" customHeight="1" x14ac:dyDescent="0.2">
      <c r="A2" s="5"/>
      <c r="B2" s="5"/>
      <c r="C2" s="5"/>
      <c r="D2" s="5"/>
      <c r="E2" s="5"/>
      <c r="F2" s="5"/>
      <c r="G2" s="5"/>
    </row>
    <row r="3" spans="1:7" ht="15" customHeight="1" x14ac:dyDescent="0.2">
      <c r="A3" s="41" t="s">
        <v>67</v>
      </c>
      <c r="B3" s="28"/>
      <c r="C3" s="43"/>
      <c r="D3" s="44"/>
      <c r="E3" s="44"/>
      <c r="F3" s="44"/>
      <c r="G3" s="44"/>
    </row>
    <row r="4" spans="1:7" ht="28.5" customHeight="1" thickBot="1" x14ac:dyDescent="0.25">
      <c r="A4" s="162" t="s">
        <v>177</v>
      </c>
      <c r="B4" s="45"/>
      <c r="C4" s="7">
        <v>2002</v>
      </c>
      <c r="D4" s="7">
        <v>2003</v>
      </c>
      <c r="E4" s="7">
        <v>2004</v>
      </c>
      <c r="F4" s="7">
        <v>2005</v>
      </c>
      <c r="G4" s="7">
        <v>2006</v>
      </c>
    </row>
    <row r="5" spans="1:7" ht="20.25" customHeight="1" thickTop="1" x14ac:dyDescent="0.2">
      <c r="A5" s="47" t="s">
        <v>68</v>
      </c>
      <c r="B5" s="404"/>
      <c r="C5" s="8">
        <v>330353</v>
      </c>
      <c r="D5" s="8">
        <v>339601</v>
      </c>
      <c r="E5" s="8">
        <v>347798</v>
      </c>
      <c r="F5" s="8">
        <v>378756</v>
      </c>
      <c r="G5" s="8">
        <v>384854</v>
      </c>
    </row>
    <row r="6" spans="1:7" ht="20.25" customHeight="1" x14ac:dyDescent="0.2">
      <c r="A6" s="404" t="s">
        <v>69</v>
      </c>
      <c r="B6" s="47" t="s">
        <v>70</v>
      </c>
      <c r="C6" s="8">
        <v>10708</v>
      </c>
      <c r="D6" s="8">
        <v>10699</v>
      </c>
      <c r="E6" s="8">
        <v>11162</v>
      </c>
      <c r="F6" s="8">
        <v>17924</v>
      </c>
      <c r="G6" s="8">
        <v>16670</v>
      </c>
    </row>
    <row r="7" spans="1:7" ht="15" customHeight="1" x14ac:dyDescent="0.2">
      <c r="A7" s="404" t="s">
        <v>71</v>
      </c>
      <c r="B7" s="47" t="s">
        <v>72</v>
      </c>
      <c r="C7" s="8">
        <v>343</v>
      </c>
      <c r="D7" s="8">
        <v>442</v>
      </c>
      <c r="E7" s="8">
        <v>432</v>
      </c>
      <c r="F7" s="8">
        <v>978</v>
      </c>
      <c r="G7" s="8">
        <v>1083</v>
      </c>
    </row>
    <row r="8" spans="1:7" ht="15" customHeight="1" x14ac:dyDescent="0.2">
      <c r="A8" s="404" t="s">
        <v>73</v>
      </c>
      <c r="B8" s="47" t="s">
        <v>189</v>
      </c>
      <c r="C8" s="8">
        <v>1177</v>
      </c>
      <c r="D8" s="8">
        <v>1128</v>
      </c>
      <c r="E8" s="8">
        <v>1134</v>
      </c>
      <c r="F8" s="8">
        <v>1150</v>
      </c>
      <c r="G8" s="8">
        <v>1112</v>
      </c>
    </row>
    <row r="9" spans="1:7" ht="15" customHeight="1" x14ac:dyDescent="0.2">
      <c r="A9" s="404" t="s">
        <v>74</v>
      </c>
      <c r="B9" s="47" t="s">
        <v>75</v>
      </c>
      <c r="C9" s="8">
        <v>48550</v>
      </c>
      <c r="D9" s="8">
        <v>49182</v>
      </c>
      <c r="E9" s="8">
        <v>48374</v>
      </c>
      <c r="F9" s="8">
        <v>49664</v>
      </c>
      <c r="G9" s="8">
        <v>49042</v>
      </c>
    </row>
    <row r="10" spans="1:7" ht="20.25" customHeight="1" x14ac:dyDescent="0.2">
      <c r="A10" s="48" t="s">
        <v>76</v>
      </c>
      <c r="B10" s="19" t="s">
        <v>77</v>
      </c>
      <c r="C10" s="10">
        <v>6527</v>
      </c>
      <c r="D10" s="10">
        <v>7082</v>
      </c>
      <c r="E10" s="10">
        <v>7047</v>
      </c>
      <c r="F10" s="10">
        <v>7388</v>
      </c>
      <c r="G10" s="10">
        <v>7691</v>
      </c>
    </row>
    <row r="11" spans="1:7" ht="15" customHeight="1" x14ac:dyDescent="0.2">
      <c r="A11" s="48" t="s">
        <v>76</v>
      </c>
      <c r="B11" s="50" t="s">
        <v>78</v>
      </c>
      <c r="C11" s="10">
        <v>9319</v>
      </c>
      <c r="D11" s="10">
        <v>9271</v>
      </c>
      <c r="E11" s="10">
        <v>9066</v>
      </c>
      <c r="F11" s="10">
        <v>8982</v>
      </c>
      <c r="G11" s="10">
        <v>8613</v>
      </c>
    </row>
    <row r="12" spans="1:7" ht="15" customHeight="1" x14ac:dyDescent="0.2">
      <c r="A12" s="48" t="s">
        <v>76</v>
      </c>
      <c r="B12" s="50" t="s">
        <v>79</v>
      </c>
      <c r="C12" s="10">
        <v>2132</v>
      </c>
      <c r="D12" s="10">
        <v>2075</v>
      </c>
      <c r="E12" s="10">
        <v>2031</v>
      </c>
      <c r="F12" s="10">
        <v>2080</v>
      </c>
      <c r="G12" s="10">
        <v>2028</v>
      </c>
    </row>
    <row r="13" spans="1:7" ht="15" customHeight="1" x14ac:dyDescent="0.2">
      <c r="A13" s="48" t="s">
        <v>76</v>
      </c>
      <c r="B13" s="50" t="s">
        <v>80</v>
      </c>
      <c r="C13" s="10">
        <v>4871</v>
      </c>
      <c r="D13" s="10">
        <v>4638</v>
      </c>
      <c r="E13" s="10">
        <v>4355</v>
      </c>
      <c r="F13" s="10">
        <v>4463</v>
      </c>
      <c r="G13" s="10">
        <v>4291</v>
      </c>
    </row>
    <row r="14" spans="1:7" ht="15" customHeight="1" x14ac:dyDescent="0.2">
      <c r="A14" s="48" t="s">
        <v>76</v>
      </c>
      <c r="B14" s="50" t="s">
        <v>131</v>
      </c>
      <c r="C14" s="10">
        <v>3285</v>
      </c>
      <c r="D14" s="10">
        <v>3317</v>
      </c>
      <c r="E14" s="10">
        <v>3292</v>
      </c>
      <c r="F14" s="10">
        <v>3437</v>
      </c>
      <c r="G14" s="10">
        <v>3434</v>
      </c>
    </row>
    <row r="15" spans="1:7" ht="15" customHeight="1" x14ac:dyDescent="0.2">
      <c r="A15" s="48" t="s">
        <v>76</v>
      </c>
      <c r="B15" s="50" t="s">
        <v>132</v>
      </c>
      <c r="C15" s="11">
        <v>0</v>
      </c>
      <c r="D15" s="11">
        <v>0</v>
      </c>
      <c r="E15" s="10">
        <v>6</v>
      </c>
      <c r="F15" s="10">
        <v>34</v>
      </c>
      <c r="G15" s="10">
        <v>34</v>
      </c>
    </row>
    <row r="16" spans="1:7" ht="15" customHeight="1" x14ac:dyDescent="0.2">
      <c r="A16" s="48" t="s">
        <v>76</v>
      </c>
      <c r="B16" s="50" t="s">
        <v>133</v>
      </c>
      <c r="C16" s="10">
        <v>938</v>
      </c>
      <c r="D16" s="10">
        <v>1027</v>
      </c>
      <c r="E16" s="10">
        <v>1003</v>
      </c>
      <c r="F16" s="10">
        <v>1031</v>
      </c>
      <c r="G16" s="10">
        <v>991</v>
      </c>
    </row>
    <row r="17" spans="1:7" ht="15" customHeight="1" x14ac:dyDescent="0.2">
      <c r="A17" s="48" t="s">
        <v>76</v>
      </c>
      <c r="B17" s="50" t="s">
        <v>82</v>
      </c>
      <c r="C17" s="10">
        <v>882</v>
      </c>
      <c r="D17" s="10">
        <v>911</v>
      </c>
      <c r="E17" s="10">
        <v>889</v>
      </c>
      <c r="F17" s="10">
        <v>907</v>
      </c>
      <c r="G17" s="10">
        <v>910</v>
      </c>
    </row>
    <row r="18" spans="1:7" ht="15" customHeight="1" x14ac:dyDescent="0.2">
      <c r="A18" s="48" t="s">
        <v>76</v>
      </c>
      <c r="B18" s="50" t="s">
        <v>134</v>
      </c>
      <c r="C18" s="10">
        <v>3727</v>
      </c>
      <c r="D18" s="10">
        <v>3651</v>
      </c>
      <c r="E18" s="10">
        <v>3583</v>
      </c>
      <c r="F18" s="10">
        <v>3705</v>
      </c>
      <c r="G18" s="10">
        <v>3564</v>
      </c>
    </row>
    <row r="19" spans="1:7" ht="15" customHeight="1" x14ac:dyDescent="0.2">
      <c r="A19" s="48" t="s">
        <v>76</v>
      </c>
      <c r="B19" s="50" t="s">
        <v>135</v>
      </c>
      <c r="C19" s="10">
        <v>7842</v>
      </c>
      <c r="D19" s="10">
        <v>7752</v>
      </c>
      <c r="E19" s="10">
        <v>7636</v>
      </c>
      <c r="F19" s="10">
        <v>7899</v>
      </c>
      <c r="G19" s="10">
        <v>7794</v>
      </c>
    </row>
    <row r="20" spans="1:7" ht="15" customHeight="1" x14ac:dyDescent="0.2">
      <c r="A20" s="48" t="s">
        <v>76</v>
      </c>
      <c r="B20" s="50" t="s">
        <v>83</v>
      </c>
      <c r="C20" s="10">
        <v>2122</v>
      </c>
      <c r="D20" s="10">
        <v>2200</v>
      </c>
      <c r="E20" s="10">
        <v>2236</v>
      </c>
      <c r="F20" s="10">
        <v>2309</v>
      </c>
      <c r="G20" s="10">
        <v>2331</v>
      </c>
    </row>
    <row r="21" spans="1:7" ht="15" customHeight="1" x14ac:dyDescent="0.2">
      <c r="A21" s="48" t="s">
        <v>76</v>
      </c>
      <c r="B21" s="50" t="s">
        <v>190</v>
      </c>
      <c r="C21" s="10">
        <v>1177</v>
      </c>
      <c r="D21" s="10">
        <v>1218</v>
      </c>
      <c r="E21" s="10">
        <v>1201</v>
      </c>
      <c r="F21" s="10">
        <v>1236</v>
      </c>
      <c r="G21" s="10">
        <v>1264</v>
      </c>
    </row>
    <row r="22" spans="1:7" ht="15" customHeight="1" x14ac:dyDescent="0.2">
      <c r="A22" s="48" t="s">
        <v>76</v>
      </c>
      <c r="B22" s="50" t="s">
        <v>84</v>
      </c>
      <c r="C22" s="10">
        <v>572</v>
      </c>
      <c r="D22" s="10">
        <v>613</v>
      </c>
      <c r="E22" s="10">
        <v>650</v>
      </c>
      <c r="F22" s="10">
        <v>666</v>
      </c>
      <c r="G22" s="10">
        <v>681</v>
      </c>
    </row>
    <row r="23" spans="1:7" ht="15" customHeight="1" x14ac:dyDescent="0.2">
      <c r="A23" s="48" t="s">
        <v>76</v>
      </c>
      <c r="B23" s="50" t="s">
        <v>85</v>
      </c>
      <c r="C23" s="10">
        <v>5156</v>
      </c>
      <c r="D23" s="10">
        <v>5427</v>
      </c>
      <c r="E23" s="10">
        <v>5379</v>
      </c>
      <c r="F23" s="10">
        <v>5527</v>
      </c>
      <c r="G23" s="10">
        <v>5416</v>
      </c>
    </row>
    <row r="24" spans="1:7" ht="20.25" customHeight="1" x14ac:dyDescent="0.2">
      <c r="A24" s="404" t="s">
        <v>86</v>
      </c>
      <c r="B24" s="47" t="s">
        <v>191</v>
      </c>
      <c r="C24" s="8">
        <v>515</v>
      </c>
      <c r="D24" s="8">
        <v>494</v>
      </c>
      <c r="E24" s="8">
        <v>502</v>
      </c>
      <c r="F24" s="8">
        <v>565</v>
      </c>
      <c r="G24" s="8">
        <v>575</v>
      </c>
    </row>
    <row r="25" spans="1:7" ht="15" customHeight="1" x14ac:dyDescent="0.2">
      <c r="A25" s="404" t="s">
        <v>87</v>
      </c>
      <c r="B25" s="47" t="s">
        <v>88</v>
      </c>
      <c r="C25" s="8">
        <v>46296</v>
      </c>
      <c r="D25" s="8">
        <v>45849</v>
      </c>
      <c r="E25" s="8">
        <v>45696</v>
      </c>
      <c r="F25" s="8">
        <v>47767</v>
      </c>
      <c r="G25" s="8">
        <v>47550</v>
      </c>
    </row>
    <row r="26" spans="1:7" ht="15" customHeight="1" x14ac:dyDescent="0.2">
      <c r="A26" s="404" t="s">
        <v>89</v>
      </c>
      <c r="B26" s="47" t="s">
        <v>136</v>
      </c>
      <c r="C26" s="8">
        <v>104728</v>
      </c>
      <c r="D26" s="8">
        <v>107495</v>
      </c>
      <c r="E26" s="8">
        <v>109952</v>
      </c>
      <c r="F26" s="8">
        <v>115466</v>
      </c>
      <c r="G26" s="8">
        <v>116338</v>
      </c>
    </row>
    <row r="27" spans="1:7" ht="15" customHeight="1" x14ac:dyDescent="0.2">
      <c r="A27" s="404" t="s">
        <v>90</v>
      </c>
      <c r="B27" s="47" t="s">
        <v>91</v>
      </c>
      <c r="C27" s="8">
        <v>34442</v>
      </c>
      <c r="D27" s="8">
        <v>35631</v>
      </c>
      <c r="E27" s="8">
        <v>36434</v>
      </c>
      <c r="F27" s="8">
        <v>39017</v>
      </c>
      <c r="G27" s="8">
        <v>39739</v>
      </c>
    </row>
    <row r="28" spans="1:7" ht="15" customHeight="1" x14ac:dyDescent="0.2">
      <c r="A28" s="404" t="s">
        <v>92</v>
      </c>
      <c r="B28" s="47" t="s">
        <v>93</v>
      </c>
      <c r="C28" s="8">
        <v>14493</v>
      </c>
      <c r="D28" s="8">
        <v>15198</v>
      </c>
      <c r="E28" s="8">
        <v>16180</v>
      </c>
      <c r="F28" s="8">
        <v>16893</v>
      </c>
      <c r="G28" s="8">
        <v>17220</v>
      </c>
    </row>
    <row r="29" spans="1:7" ht="15" customHeight="1" x14ac:dyDescent="0.2">
      <c r="A29" s="404" t="s">
        <v>94</v>
      </c>
      <c r="B29" s="47" t="s">
        <v>279</v>
      </c>
      <c r="C29" s="8">
        <v>7508</v>
      </c>
      <c r="D29" s="8">
        <v>7905</v>
      </c>
      <c r="E29" s="8">
        <v>7886</v>
      </c>
      <c r="F29" s="8">
        <v>8210</v>
      </c>
      <c r="G29" s="8">
        <v>8477</v>
      </c>
    </row>
    <row r="30" spans="1:7" s="29" customFormat="1" ht="15" customHeight="1" x14ac:dyDescent="0.2">
      <c r="A30" s="404" t="s">
        <v>95</v>
      </c>
      <c r="B30" s="47" t="s">
        <v>265</v>
      </c>
      <c r="C30" s="8">
        <v>31230</v>
      </c>
      <c r="D30" s="8">
        <v>33055</v>
      </c>
      <c r="E30" s="8">
        <v>35487</v>
      </c>
      <c r="F30" s="8">
        <v>39341</v>
      </c>
      <c r="G30" s="8">
        <v>42151</v>
      </c>
    </row>
    <row r="31" spans="1:7" ht="15" customHeight="1" x14ac:dyDescent="0.2">
      <c r="A31" s="404" t="s">
        <v>96</v>
      </c>
      <c r="B31" s="47" t="s">
        <v>138</v>
      </c>
      <c r="C31" s="8">
        <v>615</v>
      </c>
      <c r="D31" s="8">
        <v>576</v>
      </c>
      <c r="E31" s="8">
        <v>730</v>
      </c>
      <c r="F31" s="8">
        <v>2060</v>
      </c>
      <c r="G31" s="8">
        <v>1914</v>
      </c>
    </row>
    <row r="32" spans="1:7" ht="15" customHeight="1" x14ac:dyDescent="0.2">
      <c r="A32" s="404" t="s">
        <v>97</v>
      </c>
      <c r="B32" s="47" t="s">
        <v>98</v>
      </c>
      <c r="C32" s="8">
        <v>3790</v>
      </c>
      <c r="D32" s="8">
        <v>3763</v>
      </c>
      <c r="E32" s="8">
        <v>3822</v>
      </c>
      <c r="F32" s="8">
        <v>5795</v>
      </c>
      <c r="G32" s="8">
        <v>7347</v>
      </c>
    </row>
    <row r="33" spans="1:7" ht="15" customHeight="1" x14ac:dyDescent="0.2">
      <c r="A33" s="404" t="s">
        <v>99</v>
      </c>
      <c r="B33" s="47" t="s">
        <v>192</v>
      </c>
      <c r="C33" s="8">
        <v>12274</v>
      </c>
      <c r="D33" s="8">
        <v>12945</v>
      </c>
      <c r="E33" s="8">
        <v>13745</v>
      </c>
      <c r="F33" s="8">
        <v>15655</v>
      </c>
      <c r="G33" s="8">
        <v>16192</v>
      </c>
    </row>
    <row r="34" spans="1:7" ht="15" customHeight="1" x14ac:dyDescent="0.2">
      <c r="A34" s="404" t="s">
        <v>100</v>
      </c>
      <c r="B34" s="47" t="s">
        <v>193</v>
      </c>
      <c r="C34" s="8">
        <v>13683</v>
      </c>
      <c r="D34" s="8">
        <v>15236</v>
      </c>
      <c r="E34" s="8">
        <v>16259</v>
      </c>
      <c r="F34" s="8">
        <v>18267</v>
      </c>
      <c r="G34" s="8">
        <v>19438</v>
      </c>
    </row>
    <row r="35" spans="1:7" ht="15" customHeight="1" x14ac:dyDescent="0.2">
      <c r="A35" s="51" t="s">
        <v>101</v>
      </c>
      <c r="B35" s="52" t="s">
        <v>102</v>
      </c>
      <c r="C35" s="13">
        <v>1</v>
      </c>
      <c r="D35" s="13">
        <v>3</v>
      </c>
      <c r="E35" s="13">
        <v>3</v>
      </c>
      <c r="F35" s="13">
        <v>4</v>
      </c>
      <c r="G35" s="13">
        <v>6</v>
      </c>
    </row>
    <row r="36" spans="1:7" ht="15" customHeight="1" x14ac:dyDescent="0.2">
      <c r="A36" s="405" t="s">
        <v>308</v>
      </c>
      <c r="B36" s="405"/>
      <c r="C36" s="6"/>
      <c r="D36" s="6"/>
      <c r="E36" s="6"/>
      <c r="F36" s="6"/>
      <c r="G36" s="6"/>
    </row>
    <row r="37" spans="1:7" ht="15" customHeight="1" x14ac:dyDescent="0.2">
      <c r="B37" s="410" t="s">
        <v>185</v>
      </c>
      <c r="C37" s="410"/>
      <c r="D37" s="410"/>
      <c r="E37" s="410"/>
      <c r="F37" s="410"/>
    </row>
    <row r="38" spans="1:7" ht="15" customHeight="1" x14ac:dyDescent="0.2">
      <c r="B38" s="182"/>
    </row>
  </sheetData>
  <mergeCells count="1">
    <mergeCell ref="A1:G1"/>
  </mergeCells>
  <phoneticPr fontId="15" type="noConversion"/>
  <conditionalFormatting sqref="C5:G35">
    <cfRule type="cellIs" dxfId="175" priority="2"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oddHeader>&amp;C&amp;G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enableFormatConditionsCalculation="0">
    <tabColor indexed="24"/>
  </sheetPr>
  <dimension ref="A1:J51"/>
  <sheetViews>
    <sheetView workbookViewId="0">
      <selection sqref="A1:J1"/>
    </sheetView>
  </sheetViews>
  <sheetFormatPr defaultRowHeight="11.25" x14ac:dyDescent="0.2"/>
  <cols>
    <col min="1" max="1" width="2" style="183" customWidth="1"/>
    <col min="2" max="2" width="55.85546875" style="183" customWidth="1"/>
    <col min="3" max="5" width="6.42578125" style="204" customWidth="1"/>
    <col min="6" max="7" width="6.42578125" style="29" customWidth="1"/>
    <col min="8" max="9" width="6.42578125" style="204" customWidth="1"/>
    <col min="10" max="10" width="6.42578125" style="183" customWidth="1"/>
    <col min="11" max="16384" width="9.140625" style="183"/>
  </cols>
  <sheetData>
    <row r="1" spans="1:10" s="199" customFormat="1" ht="28.5" customHeight="1" x14ac:dyDescent="0.2">
      <c r="A1" s="452" t="s">
        <v>212</v>
      </c>
      <c r="B1" s="452"/>
      <c r="C1" s="452"/>
      <c r="D1" s="452"/>
      <c r="E1" s="452"/>
      <c r="F1" s="452"/>
      <c r="G1" s="452"/>
      <c r="H1" s="452"/>
      <c r="I1" s="452"/>
      <c r="J1" s="452"/>
    </row>
    <row r="2" spans="1:10" ht="15.75" customHeight="1" x14ac:dyDescent="0.2">
      <c r="A2" s="5"/>
      <c r="B2" s="5"/>
      <c r="C2" s="160"/>
      <c r="D2" s="160"/>
      <c r="E2" s="160"/>
      <c r="F2" s="17"/>
      <c r="G2" s="17"/>
      <c r="H2" s="343"/>
      <c r="I2" s="343"/>
    </row>
    <row r="3" spans="1:10" ht="11.25" customHeight="1" x14ac:dyDescent="0.2">
      <c r="A3" s="41" t="s">
        <v>67</v>
      </c>
      <c r="B3" s="28"/>
      <c r="C3" s="139"/>
      <c r="D3" s="139"/>
      <c r="E3" s="139"/>
      <c r="F3" s="19"/>
      <c r="G3" s="19"/>
      <c r="H3" s="343"/>
      <c r="I3" s="343"/>
    </row>
    <row r="4" spans="1:10" ht="28.5" customHeight="1" thickBot="1" x14ac:dyDescent="0.25">
      <c r="A4" s="162" t="s">
        <v>12</v>
      </c>
      <c r="B4" s="45"/>
      <c r="C4" s="45">
        <v>2007</v>
      </c>
      <c r="D4" s="7">
        <v>2008</v>
      </c>
      <c r="E4" s="7">
        <v>2009</v>
      </c>
      <c r="F4" s="229">
        <v>2010</v>
      </c>
      <c r="G4" s="21">
        <v>2011</v>
      </c>
      <c r="H4" s="21">
        <v>2012</v>
      </c>
      <c r="I4" s="21">
        <v>2013</v>
      </c>
      <c r="J4" s="21">
        <v>2014</v>
      </c>
    </row>
    <row r="5" spans="1:10" s="200" customFormat="1" ht="16.5" customHeight="1" thickTop="1" x14ac:dyDescent="0.2">
      <c r="A5" s="47" t="s">
        <v>68</v>
      </c>
      <c r="B5" s="404"/>
      <c r="C5" s="46">
        <v>397332</v>
      </c>
      <c r="D5" s="46">
        <v>400210</v>
      </c>
      <c r="E5" s="46">
        <v>390129</v>
      </c>
      <c r="F5" s="233">
        <v>337570</v>
      </c>
      <c r="G5" s="46">
        <v>334499</v>
      </c>
      <c r="H5" s="46">
        <v>319177</v>
      </c>
      <c r="I5" s="46">
        <v>315112</v>
      </c>
      <c r="J5" s="46">
        <v>318886</v>
      </c>
    </row>
    <row r="6" spans="1:10" s="200" customFormat="1" ht="16.5" customHeight="1" x14ac:dyDescent="0.2">
      <c r="A6" s="404" t="s">
        <v>143</v>
      </c>
      <c r="B6" s="47" t="s">
        <v>187</v>
      </c>
      <c r="C6" s="46">
        <v>16833</v>
      </c>
      <c r="D6" s="46">
        <v>16789</v>
      </c>
      <c r="E6" s="46">
        <v>16189</v>
      </c>
      <c r="F6" s="233">
        <v>12800</v>
      </c>
      <c r="G6" s="46">
        <v>12857</v>
      </c>
      <c r="H6" s="46">
        <v>12737</v>
      </c>
      <c r="I6" s="46">
        <v>13206</v>
      </c>
      <c r="J6" s="46">
        <v>13885</v>
      </c>
    </row>
    <row r="7" spans="1:10" s="200" customFormat="1" ht="12.75" customHeight="1" x14ac:dyDescent="0.2">
      <c r="A7" s="404" t="s">
        <v>144</v>
      </c>
      <c r="B7" s="47" t="s">
        <v>194</v>
      </c>
      <c r="C7" s="46">
        <v>1046</v>
      </c>
      <c r="D7" s="46">
        <v>1042</v>
      </c>
      <c r="E7" s="46">
        <v>978</v>
      </c>
      <c r="F7" s="233">
        <v>937</v>
      </c>
      <c r="G7" s="46">
        <v>900</v>
      </c>
      <c r="H7" s="46">
        <v>836</v>
      </c>
      <c r="I7" s="46">
        <v>795</v>
      </c>
      <c r="J7" s="46">
        <v>765</v>
      </c>
    </row>
    <row r="8" spans="1:10" s="200" customFormat="1" ht="12.75" customHeight="1" x14ac:dyDescent="0.2">
      <c r="A8" s="404" t="s">
        <v>145</v>
      </c>
      <c r="B8" s="47" t="s">
        <v>188</v>
      </c>
      <c r="C8" s="46">
        <v>47205</v>
      </c>
      <c r="D8" s="46">
        <v>46057</v>
      </c>
      <c r="E8" s="46">
        <v>43992</v>
      </c>
      <c r="F8" s="233">
        <v>39394</v>
      </c>
      <c r="G8" s="46">
        <v>38270</v>
      </c>
      <c r="H8" s="46">
        <v>36497</v>
      </c>
      <c r="I8" s="46">
        <v>36152</v>
      </c>
      <c r="J8" s="46">
        <v>36167</v>
      </c>
    </row>
    <row r="9" spans="1:10" s="200" customFormat="1" ht="12.75" customHeight="1" x14ac:dyDescent="0.2">
      <c r="A9" s="161"/>
      <c r="B9" s="159" t="s">
        <v>158</v>
      </c>
      <c r="C9" s="49">
        <v>7494</v>
      </c>
      <c r="D9" s="49">
        <v>7473</v>
      </c>
      <c r="E9" s="49">
        <v>7446</v>
      </c>
      <c r="F9" s="234">
        <v>7017</v>
      </c>
      <c r="G9" s="49">
        <v>6896</v>
      </c>
      <c r="H9" s="49">
        <v>6519</v>
      </c>
      <c r="I9" s="49">
        <v>6553</v>
      </c>
      <c r="J9" s="49">
        <v>6521</v>
      </c>
    </row>
    <row r="10" spans="1:10" s="200" customFormat="1" ht="12.75" customHeight="1" x14ac:dyDescent="0.2">
      <c r="A10" s="161"/>
      <c r="B10" s="159" t="s">
        <v>159</v>
      </c>
      <c r="C10" s="49">
        <v>691</v>
      </c>
      <c r="D10" s="49">
        <v>659</v>
      </c>
      <c r="E10" s="49">
        <v>659</v>
      </c>
      <c r="F10" s="234">
        <v>645</v>
      </c>
      <c r="G10" s="49">
        <v>671</v>
      </c>
      <c r="H10" s="49">
        <v>675</v>
      </c>
      <c r="I10" s="49">
        <v>716</v>
      </c>
      <c r="J10" s="49">
        <v>751</v>
      </c>
    </row>
    <row r="11" spans="1:10" s="200" customFormat="1" ht="12.75" customHeight="1" x14ac:dyDescent="0.2">
      <c r="A11" s="161"/>
      <c r="B11" s="159" t="s">
        <v>160</v>
      </c>
      <c r="C11" s="49">
        <v>1</v>
      </c>
      <c r="D11" s="49">
        <v>1</v>
      </c>
      <c r="E11" s="49">
        <v>1</v>
      </c>
      <c r="F11" s="234">
        <v>1</v>
      </c>
      <c r="G11" s="49">
        <v>1</v>
      </c>
      <c r="H11" s="49">
        <v>1</v>
      </c>
      <c r="I11" s="49">
        <v>1</v>
      </c>
      <c r="J11" s="49">
        <v>1</v>
      </c>
    </row>
    <row r="12" spans="1:10" s="200" customFormat="1" ht="12.75" customHeight="1" x14ac:dyDescent="0.2">
      <c r="A12" s="161"/>
      <c r="B12" s="159" t="s">
        <v>0</v>
      </c>
      <c r="C12" s="49">
        <v>2391</v>
      </c>
      <c r="D12" s="49">
        <v>2245</v>
      </c>
      <c r="E12" s="49">
        <v>2070</v>
      </c>
      <c r="F12" s="234">
        <v>1834</v>
      </c>
      <c r="G12" s="49">
        <v>1735</v>
      </c>
      <c r="H12" s="49">
        <v>1676</v>
      </c>
      <c r="I12" s="49">
        <v>1682</v>
      </c>
      <c r="J12" s="49">
        <v>1685</v>
      </c>
    </row>
    <row r="13" spans="1:10" s="200" customFormat="1" ht="12.75" customHeight="1" x14ac:dyDescent="0.2">
      <c r="A13" s="161"/>
      <c r="B13" s="159" t="s">
        <v>161</v>
      </c>
      <c r="C13" s="49">
        <v>6129</v>
      </c>
      <c r="D13" s="49">
        <v>5785</v>
      </c>
      <c r="E13" s="49">
        <v>5157</v>
      </c>
      <c r="F13" s="234">
        <v>4383</v>
      </c>
      <c r="G13" s="49">
        <v>4185</v>
      </c>
      <c r="H13" s="49">
        <v>3915</v>
      </c>
      <c r="I13" s="49">
        <v>3904</v>
      </c>
      <c r="J13" s="49">
        <v>4042</v>
      </c>
    </row>
    <row r="14" spans="1:10" s="200" customFormat="1" ht="12.75" customHeight="1" x14ac:dyDescent="0.2">
      <c r="A14" s="161"/>
      <c r="B14" s="159" t="s">
        <v>162</v>
      </c>
      <c r="C14" s="49">
        <v>1957</v>
      </c>
      <c r="D14" s="49">
        <v>1940</v>
      </c>
      <c r="E14" s="49">
        <v>1844</v>
      </c>
      <c r="F14" s="234">
        <v>1702</v>
      </c>
      <c r="G14" s="49">
        <v>1784</v>
      </c>
      <c r="H14" s="49">
        <v>1798</v>
      </c>
      <c r="I14" s="49">
        <v>1896</v>
      </c>
      <c r="J14" s="49">
        <v>1942</v>
      </c>
    </row>
    <row r="15" spans="1:10" s="200" customFormat="1" ht="12.75" customHeight="1" x14ac:dyDescent="0.2">
      <c r="A15" s="161"/>
      <c r="B15" s="159" t="s">
        <v>1</v>
      </c>
      <c r="C15" s="49">
        <v>3324</v>
      </c>
      <c r="D15" s="49">
        <v>3290</v>
      </c>
      <c r="E15" s="49">
        <v>3096</v>
      </c>
      <c r="F15" s="234">
        <v>2706</v>
      </c>
      <c r="G15" s="49">
        <v>2595</v>
      </c>
      <c r="H15" s="49">
        <v>2430</v>
      </c>
      <c r="I15" s="49">
        <v>2320</v>
      </c>
      <c r="J15" s="49">
        <v>2285</v>
      </c>
    </row>
    <row r="16" spans="1:10" s="200" customFormat="1" ht="12.75" customHeight="1" x14ac:dyDescent="0.2">
      <c r="A16" s="161"/>
      <c r="B16" s="159" t="s">
        <v>2</v>
      </c>
      <c r="C16" s="49">
        <v>391</v>
      </c>
      <c r="D16" s="49">
        <v>401</v>
      </c>
      <c r="E16" s="49">
        <v>384</v>
      </c>
      <c r="F16" s="234">
        <v>351</v>
      </c>
      <c r="G16" s="49">
        <v>349</v>
      </c>
      <c r="H16" s="49">
        <v>341</v>
      </c>
      <c r="I16" s="49">
        <v>340</v>
      </c>
      <c r="J16" s="49">
        <v>339</v>
      </c>
    </row>
    <row r="17" spans="1:10" s="200" customFormat="1" ht="12.75" customHeight="1" x14ac:dyDescent="0.2">
      <c r="A17" s="161"/>
      <c r="B17" s="159" t="s">
        <v>163</v>
      </c>
      <c r="C17" s="49">
        <v>2090</v>
      </c>
      <c r="D17" s="49">
        <v>2010</v>
      </c>
      <c r="E17" s="49">
        <v>1953</v>
      </c>
      <c r="F17" s="234">
        <v>1641</v>
      </c>
      <c r="G17" s="49">
        <v>1573</v>
      </c>
      <c r="H17" s="49">
        <v>1448</v>
      </c>
      <c r="I17" s="49">
        <v>1389</v>
      </c>
      <c r="J17" s="49">
        <v>1375</v>
      </c>
    </row>
    <row r="18" spans="1:10" s="200" customFormat="1" ht="12.75" customHeight="1" x14ac:dyDescent="0.2">
      <c r="A18" s="161"/>
      <c r="B18" s="19" t="s">
        <v>3</v>
      </c>
      <c r="C18" s="49">
        <v>25</v>
      </c>
      <c r="D18" s="49">
        <v>20</v>
      </c>
      <c r="E18" s="49">
        <v>15</v>
      </c>
      <c r="F18" s="234">
        <v>18</v>
      </c>
      <c r="G18" s="49">
        <v>18</v>
      </c>
      <c r="H18" s="49">
        <v>18</v>
      </c>
      <c r="I18" s="49">
        <v>18</v>
      </c>
      <c r="J18" s="49">
        <v>17</v>
      </c>
    </row>
    <row r="19" spans="1:10" s="200" customFormat="1" ht="12.75" customHeight="1" x14ac:dyDescent="0.2">
      <c r="A19" s="161"/>
      <c r="B19" s="19" t="s">
        <v>4</v>
      </c>
      <c r="C19" s="49">
        <v>818</v>
      </c>
      <c r="D19" s="49">
        <v>812</v>
      </c>
      <c r="E19" s="49">
        <v>746</v>
      </c>
      <c r="F19" s="234">
        <v>697</v>
      </c>
      <c r="G19" s="49">
        <v>696</v>
      </c>
      <c r="H19" s="49">
        <v>687</v>
      </c>
      <c r="I19" s="49">
        <v>684</v>
      </c>
      <c r="J19" s="49">
        <v>704</v>
      </c>
    </row>
    <row r="20" spans="1:10" s="200" customFormat="1" ht="12.75" customHeight="1" x14ac:dyDescent="0.2">
      <c r="A20" s="161"/>
      <c r="B20" s="19" t="s">
        <v>5</v>
      </c>
      <c r="C20" s="49">
        <v>145</v>
      </c>
      <c r="D20" s="49">
        <v>151</v>
      </c>
      <c r="E20" s="49">
        <v>138</v>
      </c>
      <c r="F20" s="234">
        <v>132</v>
      </c>
      <c r="G20" s="49">
        <v>112</v>
      </c>
      <c r="H20" s="49">
        <v>111</v>
      </c>
      <c r="I20" s="49">
        <v>114</v>
      </c>
      <c r="J20" s="49">
        <v>116</v>
      </c>
    </row>
    <row r="21" spans="1:10" s="200" customFormat="1" ht="12.75" customHeight="1" x14ac:dyDescent="0.2">
      <c r="A21" s="161"/>
      <c r="B21" s="19" t="s">
        <v>164</v>
      </c>
      <c r="C21" s="49">
        <v>949</v>
      </c>
      <c r="D21" s="49">
        <v>940</v>
      </c>
      <c r="E21" s="49">
        <v>908</v>
      </c>
      <c r="F21" s="234">
        <v>839</v>
      </c>
      <c r="G21" s="49">
        <v>811</v>
      </c>
      <c r="H21" s="49">
        <v>790</v>
      </c>
      <c r="I21" s="49">
        <v>781</v>
      </c>
      <c r="J21" s="49">
        <v>790</v>
      </c>
    </row>
    <row r="22" spans="1:10" s="200" customFormat="1" ht="12.75" customHeight="1" x14ac:dyDescent="0.2">
      <c r="A22" s="161"/>
      <c r="B22" s="19" t="s">
        <v>6</v>
      </c>
      <c r="C22" s="49">
        <v>3539</v>
      </c>
      <c r="D22" s="49">
        <v>3423</v>
      </c>
      <c r="E22" s="49">
        <v>3201</v>
      </c>
      <c r="F22" s="234">
        <v>2877</v>
      </c>
      <c r="G22" s="49">
        <v>2716</v>
      </c>
      <c r="H22" s="49">
        <v>2543</v>
      </c>
      <c r="I22" s="49">
        <v>2396</v>
      </c>
      <c r="J22" s="49">
        <v>2344</v>
      </c>
    </row>
    <row r="23" spans="1:10" s="200" customFormat="1" ht="12.75" customHeight="1" x14ac:dyDescent="0.2">
      <c r="A23" s="161"/>
      <c r="B23" s="19" t="s">
        <v>165</v>
      </c>
      <c r="C23" s="49">
        <v>307</v>
      </c>
      <c r="D23" s="49">
        <v>314</v>
      </c>
      <c r="E23" s="49">
        <v>306</v>
      </c>
      <c r="F23" s="234">
        <v>281</v>
      </c>
      <c r="G23" s="49">
        <v>297</v>
      </c>
      <c r="H23" s="49">
        <v>268</v>
      </c>
      <c r="I23" s="49">
        <v>258</v>
      </c>
      <c r="J23" s="49">
        <v>247</v>
      </c>
    </row>
    <row r="24" spans="1:10" s="200" customFormat="1" ht="12.75" customHeight="1" x14ac:dyDescent="0.2">
      <c r="A24" s="161"/>
      <c r="B24" s="19" t="s">
        <v>178</v>
      </c>
      <c r="C24" s="49">
        <v>7553</v>
      </c>
      <c r="D24" s="49">
        <v>7442</v>
      </c>
      <c r="E24" s="49">
        <v>7241</v>
      </c>
      <c r="F24" s="234">
        <v>6449</v>
      </c>
      <c r="G24" s="49">
        <v>6276</v>
      </c>
      <c r="H24" s="49">
        <v>5924</v>
      </c>
      <c r="I24" s="49">
        <v>5850</v>
      </c>
      <c r="J24" s="49">
        <v>5848</v>
      </c>
    </row>
    <row r="25" spans="1:10" s="200" customFormat="1" ht="12.75" customHeight="1" x14ac:dyDescent="0.2">
      <c r="A25" s="161"/>
      <c r="B25" s="19" t="s">
        <v>195</v>
      </c>
      <c r="C25" s="49">
        <v>204</v>
      </c>
      <c r="D25" s="49">
        <v>189</v>
      </c>
      <c r="E25" s="49">
        <v>180</v>
      </c>
      <c r="F25" s="234">
        <v>180</v>
      </c>
      <c r="G25" s="49">
        <v>166</v>
      </c>
      <c r="H25" s="49">
        <v>175</v>
      </c>
      <c r="I25" s="49">
        <v>170</v>
      </c>
      <c r="J25" s="49">
        <v>187</v>
      </c>
    </row>
    <row r="26" spans="1:10" s="200" customFormat="1" ht="12.75" customHeight="1" x14ac:dyDescent="0.2">
      <c r="A26" s="161"/>
      <c r="B26" s="19" t="s">
        <v>196</v>
      </c>
      <c r="C26" s="49">
        <v>512</v>
      </c>
      <c r="D26" s="49">
        <v>524</v>
      </c>
      <c r="E26" s="49">
        <v>515</v>
      </c>
      <c r="F26" s="234">
        <v>464</v>
      </c>
      <c r="G26" s="49">
        <v>444</v>
      </c>
      <c r="H26" s="49">
        <v>421</v>
      </c>
      <c r="I26" s="49">
        <v>431</v>
      </c>
      <c r="J26" s="49">
        <v>408</v>
      </c>
    </row>
    <row r="27" spans="1:10" s="200" customFormat="1" ht="12.75" customHeight="1" x14ac:dyDescent="0.2">
      <c r="A27" s="161"/>
      <c r="B27" s="19" t="s">
        <v>166</v>
      </c>
      <c r="C27" s="49">
        <v>1365</v>
      </c>
      <c r="D27" s="49">
        <v>1324</v>
      </c>
      <c r="E27" s="49">
        <v>1253</v>
      </c>
      <c r="F27" s="234">
        <v>1136</v>
      </c>
      <c r="G27" s="49">
        <v>1115</v>
      </c>
      <c r="H27" s="49">
        <v>1042</v>
      </c>
      <c r="I27" s="49">
        <v>1027</v>
      </c>
      <c r="J27" s="49">
        <v>1028</v>
      </c>
    </row>
    <row r="28" spans="1:10" s="200" customFormat="1" ht="12.75" customHeight="1" x14ac:dyDescent="0.2">
      <c r="A28" s="161"/>
      <c r="B28" s="19" t="s">
        <v>7</v>
      </c>
      <c r="C28" s="49">
        <v>458</v>
      </c>
      <c r="D28" s="49">
        <v>457</v>
      </c>
      <c r="E28" s="49">
        <v>459</v>
      </c>
      <c r="F28" s="234">
        <v>413</v>
      </c>
      <c r="G28" s="49">
        <v>386</v>
      </c>
      <c r="H28" s="49">
        <v>369</v>
      </c>
      <c r="I28" s="49">
        <v>363</v>
      </c>
      <c r="J28" s="49">
        <v>367</v>
      </c>
    </row>
    <row r="29" spans="1:10" s="200" customFormat="1" ht="12.75" customHeight="1" x14ac:dyDescent="0.2">
      <c r="A29" s="161"/>
      <c r="B29" s="19" t="s">
        <v>167</v>
      </c>
      <c r="C29" s="49">
        <v>141</v>
      </c>
      <c r="D29" s="49">
        <v>151</v>
      </c>
      <c r="E29" s="49">
        <v>139</v>
      </c>
      <c r="F29" s="234">
        <v>122</v>
      </c>
      <c r="G29" s="49">
        <v>121</v>
      </c>
      <c r="H29" s="49">
        <v>123</v>
      </c>
      <c r="I29" s="49">
        <v>129</v>
      </c>
      <c r="J29" s="49">
        <v>125</v>
      </c>
    </row>
    <row r="30" spans="1:10" s="200" customFormat="1" ht="12.75" customHeight="1" x14ac:dyDescent="0.2">
      <c r="A30" s="161"/>
      <c r="B30" s="19" t="s">
        <v>8</v>
      </c>
      <c r="C30" s="49">
        <v>3939</v>
      </c>
      <c r="D30" s="49">
        <v>3767</v>
      </c>
      <c r="E30" s="49">
        <v>3554</v>
      </c>
      <c r="F30" s="234">
        <v>3115</v>
      </c>
      <c r="G30" s="49">
        <v>2911</v>
      </c>
      <c r="H30" s="49">
        <v>2627</v>
      </c>
      <c r="I30" s="49">
        <v>2489</v>
      </c>
      <c r="J30" s="49">
        <v>2433</v>
      </c>
    </row>
    <row r="31" spans="1:10" s="200" customFormat="1" ht="12.75" customHeight="1" x14ac:dyDescent="0.2">
      <c r="A31" s="161"/>
      <c r="B31" s="19" t="s">
        <v>168</v>
      </c>
      <c r="C31" s="49">
        <v>1474</v>
      </c>
      <c r="D31" s="49">
        <v>1407</v>
      </c>
      <c r="E31" s="49">
        <v>1375</v>
      </c>
      <c r="F31" s="234">
        <v>1173</v>
      </c>
      <c r="G31" s="49">
        <v>1142</v>
      </c>
      <c r="H31" s="49">
        <v>1074</v>
      </c>
      <c r="I31" s="49">
        <v>1084</v>
      </c>
      <c r="J31" s="49">
        <v>1099</v>
      </c>
    </row>
    <row r="32" spans="1:10" s="200" customFormat="1" ht="12.75" customHeight="1" x14ac:dyDescent="0.2">
      <c r="A32" s="161"/>
      <c r="B32" s="19" t="s">
        <v>9</v>
      </c>
      <c r="C32" s="49">
        <v>1308</v>
      </c>
      <c r="D32" s="49">
        <v>1332</v>
      </c>
      <c r="E32" s="49">
        <v>1352</v>
      </c>
      <c r="F32" s="234">
        <v>1218</v>
      </c>
      <c r="G32" s="49">
        <v>1270</v>
      </c>
      <c r="H32" s="49">
        <v>1522</v>
      </c>
      <c r="I32" s="49">
        <v>1557</v>
      </c>
      <c r="J32" s="49">
        <v>1513</v>
      </c>
    </row>
    <row r="33" spans="1:10" s="200" customFormat="1" ht="16.5" customHeight="1" x14ac:dyDescent="0.2">
      <c r="A33" s="404" t="s">
        <v>146</v>
      </c>
      <c r="B33" s="47" t="s">
        <v>197</v>
      </c>
      <c r="C33" s="46">
        <v>402</v>
      </c>
      <c r="D33" s="46">
        <v>397</v>
      </c>
      <c r="E33" s="46">
        <v>393</v>
      </c>
      <c r="F33" s="233">
        <v>409</v>
      </c>
      <c r="G33" s="46">
        <v>429</v>
      </c>
      <c r="H33" s="46">
        <v>409</v>
      </c>
      <c r="I33" s="46">
        <v>394</v>
      </c>
      <c r="J33" s="46">
        <v>409</v>
      </c>
    </row>
    <row r="34" spans="1:10" s="200" customFormat="1" ht="12.75" customHeight="1" x14ac:dyDescent="0.2">
      <c r="A34" s="404" t="s">
        <v>147</v>
      </c>
      <c r="B34" s="47" t="s">
        <v>10</v>
      </c>
      <c r="C34" s="46">
        <v>901</v>
      </c>
      <c r="D34" s="46">
        <v>984</v>
      </c>
      <c r="E34" s="46">
        <v>1054</v>
      </c>
      <c r="F34" s="233">
        <v>1057</v>
      </c>
      <c r="G34" s="46">
        <v>1145</v>
      </c>
      <c r="H34" s="46">
        <v>1220</v>
      </c>
      <c r="I34" s="46">
        <v>1177</v>
      </c>
      <c r="J34" s="46">
        <v>1146</v>
      </c>
    </row>
    <row r="35" spans="1:10" s="200" customFormat="1" ht="12.75" customHeight="1" x14ac:dyDescent="0.2">
      <c r="A35" s="404" t="s">
        <v>148</v>
      </c>
      <c r="B35" s="47" t="s">
        <v>149</v>
      </c>
      <c r="C35" s="46">
        <v>49642</v>
      </c>
      <c r="D35" s="46">
        <v>49065</v>
      </c>
      <c r="E35" s="46">
        <v>45868</v>
      </c>
      <c r="F35" s="233">
        <v>37774</v>
      </c>
      <c r="G35" s="46">
        <v>35422</v>
      </c>
      <c r="H35" s="46">
        <v>30934</v>
      </c>
      <c r="I35" s="46">
        <v>28828</v>
      </c>
      <c r="J35" s="46">
        <v>28421</v>
      </c>
    </row>
    <row r="36" spans="1:10" s="200" customFormat="1" ht="12.75" customHeight="1" x14ac:dyDescent="0.2">
      <c r="A36" s="404" t="s">
        <v>150</v>
      </c>
      <c r="B36" s="47" t="s">
        <v>11</v>
      </c>
      <c r="C36" s="46">
        <v>118275</v>
      </c>
      <c r="D36" s="46">
        <v>118171</v>
      </c>
      <c r="E36" s="46">
        <v>116019</v>
      </c>
      <c r="F36" s="233">
        <v>101204</v>
      </c>
      <c r="G36" s="46">
        <v>100132</v>
      </c>
      <c r="H36" s="46">
        <v>95848</v>
      </c>
      <c r="I36" s="46">
        <v>94026</v>
      </c>
      <c r="J36" s="46">
        <v>94440</v>
      </c>
    </row>
    <row r="37" spans="1:10" s="200" customFormat="1" ht="12.75" customHeight="1" x14ac:dyDescent="0.2">
      <c r="A37" s="404" t="s">
        <v>113</v>
      </c>
      <c r="B37" s="47" t="s">
        <v>169</v>
      </c>
      <c r="C37" s="46">
        <v>16189</v>
      </c>
      <c r="D37" s="46">
        <v>16238</v>
      </c>
      <c r="E37" s="46">
        <v>16134</v>
      </c>
      <c r="F37" s="233">
        <v>13974</v>
      </c>
      <c r="G37" s="46">
        <v>13650</v>
      </c>
      <c r="H37" s="46">
        <v>12979</v>
      </c>
      <c r="I37" s="46">
        <v>12579</v>
      </c>
      <c r="J37" s="46">
        <v>12572</v>
      </c>
    </row>
    <row r="38" spans="1:10" s="200" customFormat="1" ht="12.75" customHeight="1" x14ac:dyDescent="0.2">
      <c r="A38" s="404" t="s">
        <v>23</v>
      </c>
      <c r="B38" s="47" t="s">
        <v>170</v>
      </c>
      <c r="C38" s="46">
        <v>41217</v>
      </c>
      <c r="D38" s="46">
        <v>41789</v>
      </c>
      <c r="E38" s="46">
        <v>41081</v>
      </c>
      <c r="F38" s="233">
        <v>35312</v>
      </c>
      <c r="G38" s="46">
        <v>35482</v>
      </c>
      <c r="H38" s="46">
        <v>34027</v>
      </c>
      <c r="I38" s="46">
        <v>33970</v>
      </c>
      <c r="J38" s="46">
        <v>34983</v>
      </c>
    </row>
    <row r="39" spans="1:10" s="200" customFormat="1" ht="12.75" customHeight="1" x14ac:dyDescent="0.2">
      <c r="A39" s="404" t="s">
        <v>151</v>
      </c>
      <c r="B39" s="47" t="s">
        <v>198</v>
      </c>
      <c r="C39" s="46">
        <v>5047</v>
      </c>
      <c r="D39" s="46">
        <v>5221</v>
      </c>
      <c r="E39" s="46">
        <v>5446</v>
      </c>
      <c r="F39" s="233">
        <v>4744</v>
      </c>
      <c r="G39" s="46">
        <v>4973</v>
      </c>
      <c r="H39" s="46">
        <v>4874</v>
      </c>
      <c r="I39" s="46">
        <v>5148</v>
      </c>
      <c r="J39" s="46">
        <v>5434</v>
      </c>
    </row>
    <row r="40" spans="1:10" s="200" customFormat="1" ht="12.75" customHeight="1" x14ac:dyDescent="0.2">
      <c r="A40" s="404" t="s">
        <v>152</v>
      </c>
      <c r="B40" s="47" t="s">
        <v>280</v>
      </c>
      <c r="C40" s="46">
        <v>9635</v>
      </c>
      <c r="D40" s="46">
        <v>10321</v>
      </c>
      <c r="E40" s="46">
        <v>10510</v>
      </c>
      <c r="F40" s="233">
        <v>10480</v>
      </c>
      <c r="G40" s="46">
        <v>10568</v>
      </c>
      <c r="H40" s="46">
        <v>10322</v>
      </c>
      <c r="I40" s="46">
        <v>10077</v>
      </c>
      <c r="J40" s="46">
        <v>9931</v>
      </c>
    </row>
    <row r="41" spans="1:10" s="200" customFormat="1" ht="12.75" customHeight="1" x14ac:dyDescent="0.2">
      <c r="A41" s="404" t="s">
        <v>153</v>
      </c>
      <c r="B41" s="47" t="s">
        <v>200</v>
      </c>
      <c r="C41" s="46">
        <v>9621</v>
      </c>
      <c r="D41" s="46">
        <v>9980</v>
      </c>
      <c r="E41" s="46">
        <v>9340</v>
      </c>
      <c r="F41" s="233">
        <v>7314</v>
      </c>
      <c r="G41" s="46">
        <v>6975</v>
      </c>
      <c r="H41" s="46">
        <v>6535</v>
      </c>
      <c r="I41" s="46">
        <v>6341</v>
      </c>
      <c r="J41" s="46">
        <v>6647</v>
      </c>
    </row>
    <row r="42" spans="1:10" s="200" customFormat="1" ht="12.75" customHeight="1" x14ac:dyDescent="0.2">
      <c r="A42" s="404" t="s">
        <v>114</v>
      </c>
      <c r="B42" s="47" t="s">
        <v>201</v>
      </c>
      <c r="C42" s="46">
        <v>22958</v>
      </c>
      <c r="D42" s="46">
        <v>24327</v>
      </c>
      <c r="E42" s="46">
        <v>25238</v>
      </c>
      <c r="F42" s="233">
        <v>21808</v>
      </c>
      <c r="G42" s="46">
        <v>22135</v>
      </c>
      <c r="H42" s="46">
        <v>21694</v>
      </c>
      <c r="I42" s="46">
        <v>21901</v>
      </c>
      <c r="J42" s="46">
        <v>22569</v>
      </c>
    </row>
    <row r="43" spans="1:10" s="200" customFormat="1" ht="12.75" customHeight="1" x14ac:dyDescent="0.2">
      <c r="A43" s="404" t="s">
        <v>155</v>
      </c>
      <c r="B43" s="47" t="s">
        <v>202</v>
      </c>
      <c r="C43" s="46">
        <v>11607</v>
      </c>
      <c r="D43" s="46">
        <v>12023</v>
      </c>
      <c r="E43" s="46">
        <v>10648</v>
      </c>
      <c r="F43" s="233">
        <v>8923</v>
      </c>
      <c r="G43" s="46">
        <v>8974</v>
      </c>
      <c r="H43" s="46">
        <v>8740</v>
      </c>
      <c r="I43" s="46">
        <v>8739</v>
      </c>
      <c r="J43" s="46">
        <v>8861</v>
      </c>
    </row>
    <row r="44" spans="1:10" s="200" customFormat="1" ht="12.75" customHeight="1" x14ac:dyDescent="0.2">
      <c r="A44" s="404" t="s">
        <v>156</v>
      </c>
      <c r="B44" s="47" t="s">
        <v>171</v>
      </c>
      <c r="C44" s="46">
        <v>2028</v>
      </c>
      <c r="D44" s="46">
        <v>1963</v>
      </c>
      <c r="E44" s="46">
        <v>1429</v>
      </c>
      <c r="F44" s="233">
        <v>779</v>
      </c>
      <c r="G44" s="46">
        <v>775</v>
      </c>
      <c r="H44" s="46">
        <v>739</v>
      </c>
      <c r="I44" s="46">
        <v>683</v>
      </c>
      <c r="J44" s="46">
        <v>686</v>
      </c>
    </row>
    <row r="45" spans="1:10" s="200" customFormat="1" ht="12.75" customHeight="1" x14ac:dyDescent="0.2">
      <c r="A45" s="404" t="s">
        <v>172</v>
      </c>
      <c r="B45" s="47" t="s">
        <v>154</v>
      </c>
      <c r="C45" s="46">
        <v>7443</v>
      </c>
      <c r="D45" s="46">
        <v>6926</v>
      </c>
      <c r="E45" s="46">
        <v>5885</v>
      </c>
      <c r="F45" s="233">
        <v>4444</v>
      </c>
      <c r="G45" s="46">
        <v>4437</v>
      </c>
      <c r="H45" s="46">
        <v>4322</v>
      </c>
      <c r="I45" s="46">
        <v>4337</v>
      </c>
      <c r="J45" s="46">
        <v>4573</v>
      </c>
    </row>
    <row r="46" spans="1:10" s="200" customFormat="1" ht="12.75" customHeight="1" x14ac:dyDescent="0.2">
      <c r="A46" s="404" t="s">
        <v>157</v>
      </c>
      <c r="B46" s="47" t="s">
        <v>203</v>
      </c>
      <c r="C46" s="46">
        <v>16362</v>
      </c>
      <c r="D46" s="46">
        <v>17250</v>
      </c>
      <c r="E46" s="46">
        <v>17823</v>
      </c>
      <c r="F46" s="233">
        <v>16749</v>
      </c>
      <c r="G46" s="46">
        <v>17684</v>
      </c>
      <c r="H46" s="46">
        <v>17808</v>
      </c>
      <c r="I46" s="46">
        <v>18120</v>
      </c>
      <c r="J46" s="46">
        <v>18418</v>
      </c>
    </row>
    <row r="47" spans="1:10" s="200" customFormat="1" ht="12.75" customHeight="1" x14ac:dyDescent="0.2">
      <c r="A47" s="404" t="s">
        <v>173</v>
      </c>
      <c r="B47" s="47" t="s">
        <v>204</v>
      </c>
      <c r="C47" s="46">
        <v>3362</v>
      </c>
      <c r="D47" s="46">
        <v>3540</v>
      </c>
      <c r="E47" s="46">
        <v>3635</v>
      </c>
      <c r="F47" s="233">
        <v>3172</v>
      </c>
      <c r="G47" s="46">
        <v>3267</v>
      </c>
      <c r="H47" s="46">
        <v>3164</v>
      </c>
      <c r="I47" s="46">
        <v>3274</v>
      </c>
      <c r="J47" s="46">
        <v>3448</v>
      </c>
    </row>
    <row r="48" spans="1:10" ht="12.75" customHeight="1" x14ac:dyDescent="0.2">
      <c r="A48" s="404" t="s">
        <v>174</v>
      </c>
      <c r="B48" s="47" t="s">
        <v>205</v>
      </c>
      <c r="C48" s="46">
        <v>17552</v>
      </c>
      <c r="D48" s="46">
        <v>18121</v>
      </c>
      <c r="E48" s="46">
        <v>18461</v>
      </c>
      <c r="F48" s="233">
        <v>16284</v>
      </c>
      <c r="G48" s="46">
        <v>16413</v>
      </c>
      <c r="H48" s="46">
        <v>15483</v>
      </c>
      <c r="I48" s="46">
        <v>15353</v>
      </c>
      <c r="J48" s="46">
        <v>15515</v>
      </c>
    </row>
    <row r="49" spans="1:10" ht="12.75" customHeight="1" x14ac:dyDescent="0.2">
      <c r="A49" s="51" t="s">
        <v>175</v>
      </c>
      <c r="B49" s="52" t="s">
        <v>206</v>
      </c>
      <c r="C49" s="53">
        <v>7</v>
      </c>
      <c r="D49" s="53">
        <v>6</v>
      </c>
      <c r="E49" s="53">
        <v>6</v>
      </c>
      <c r="F49" s="235">
        <v>12</v>
      </c>
      <c r="G49" s="53">
        <v>11</v>
      </c>
      <c r="H49" s="53">
        <v>9</v>
      </c>
      <c r="I49" s="53">
        <v>12</v>
      </c>
      <c r="J49" s="53">
        <v>16</v>
      </c>
    </row>
    <row r="50" spans="1:10" x14ac:dyDescent="0.2">
      <c r="A50" s="28" t="s">
        <v>310</v>
      </c>
      <c r="B50" s="14"/>
      <c r="C50" s="139"/>
      <c r="D50" s="139"/>
      <c r="E50" s="139"/>
      <c r="H50" s="183"/>
      <c r="I50" s="183"/>
      <c r="J50" s="46"/>
    </row>
    <row r="51" spans="1:10" ht="20.25" customHeight="1" x14ac:dyDescent="0.2">
      <c r="B51" s="406"/>
      <c r="C51" s="406"/>
      <c r="D51" s="406"/>
      <c r="E51" s="406"/>
    </row>
  </sheetData>
  <mergeCells count="1">
    <mergeCell ref="A1:J1"/>
  </mergeCells>
  <phoneticPr fontId="15" type="noConversion"/>
  <conditionalFormatting sqref="C5:I49">
    <cfRule type="cellIs" dxfId="174" priority="5" operator="equal">
      <formula>0</formula>
    </cfRule>
  </conditionalFormatting>
  <conditionalFormatting sqref="J50">
    <cfRule type="cellIs" dxfId="173" priority="2" operator="equal">
      <formula>0</formula>
    </cfRule>
  </conditionalFormatting>
  <conditionalFormatting sqref="J5:J49">
    <cfRule type="cellIs" dxfId="172"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0" orientation="portrait" r:id="rId1"/>
  <headerFooter>
    <oddHeader>&amp;C&amp;G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indexed="24"/>
  </sheetPr>
  <dimension ref="A1:N18"/>
  <sheetViews>
    <sheetView workbookViewId="0">
      <selection sqref="A1:N1"/>
    </sheetView>
  </sheetViews>
  <sheetFormatPr defaultRowHeight="11.25" x14ac:dyDescent="0.2"/>
  <cols>
    <col min="1" max="1" width="12.140625" style="40" customWidth="1"/>
    <col min="2" max="14" width="6.85546875" style="40" customWidth="1"/>
    <col min="15" max="16384" width="9.140625" style="40"/>
  </cols>
  <sheetData>
    <row r="1" spans="1:14" s="30" customFormat="1" ht="28.5" customHeight="1" x14ac:dyDescent="0.2">
      <c r="A1" s="456" t="s">
        <v>27</v>
      </c>
      <c r="B1" s="456"/>
      <c r="C1" s="456"/>
      <c r="D1" s="456"/>
      <c r="E1" s="456"/>
      <c r="F1" s="456"/>
      <c r="G1" s="456"/>
      <c r="H1" s="456"/>
      <c r="I1" s="456"/>
      <c r="J1" s="456"/>
      <c r="K1" s="456"/>
      <c r="L1" s="456"/>
      <c r="M1" s="456"/>
      <c r="N1" s="456"/>
    </row>
    <row r="2" spans="1:14" s="9" customFormat="1" ht="15" customHeight="1" x14ac:dyDescent="0.2">
      <c r="A2" s="31"/>
      <c r="B2" s="31"/>
      <c r="C2" s="31"/>
      <c r="D2" s="31"/>
      <c r="E2" s="31"/>
      <c r="F2" s="31"/>
      <c r="G2" s="31"/>
      <c r="H2" s="31"/>
      <c r="I2" s="31"/>
      <c r="J2" s="31"/>
      <c r="K2" s="31"/>
      <c r="L2" s="295"/>
      <c r="M2" s="295"/>
      <c r="N2" s="295"/>
    </row>
    <row r="3" spans="1:14" s="9" customFormat="1" ht="15" customHeight="1" x14ac:dyDescent="0.2">
      <c r="A3" s="32" t="s">
        <v>37</v>
      </c>
      <c r="B3" s="31"/>
      <c r="C3" s="31"/>
      <c r="D3" s="31"/>
      <c r="E3" s="31"/>
      <c r="F3" s="31"/>
      <c r="G3" s="31"/>
      <c r="H3" s="31"/>
      <c r="I3" s="31"/>
      <c r="J3" s="31"/>
      <c r="K3" s="31"/>
      <c r="L3" s="295"/>
      <c r="M3" s="295"/>
      <c r="N3" s="295"/>
    </row>
    <row r="4" spans="1:14" s="9" customFormat="1" ht="28.5" customHeight="1" thickBot="1" x14ac:dyDescent="0.25">
      <c r="A4" s="33"/>
      <c r="B4" s="33">
        <v>2002</v>
      </c>
      <c r="C4" s="33">
        <v>2003</v>
      </c>
      <c r="D4" s="33">
        <v>2004</v>
      </c>
      <c r="E4" s="33">
        <v>2005</v>
      </c>
      <c r="F4" s="33">
        <v>2006</v>
      </c>
      <c r="G4" s="33">
        <v>2007</v>
      </c>
      <c r="H4" s="33">
        <v>2008</v>
      </c>
      <c r="I4" s="33">
        <v>2009</v>
      </c>
      <c r="J4" s="228">
        <v>2010</v>
      </c>
      <c r="K4" s="33">
        <v>2011</v>
      </c>
      <c r="L4" s="33">
        <v>2012</v>
      </c>
      <c r="M4" s="33">
        <v>2013</v>
      </c>
      <c r="N4" s="33">
        <v>2014</v>
      </c>
    </row>
    <row r="5" spans="1:14" s="9" customFormat="1" ht="20.25" customHeight="1" thickTop="1" x14ac:dyDescent="0.2">
      <c r="A5" s="34" t="s">
        <v>35</v>
      </c>
      <c r="B5" s="35">
        <v>330353</v>
      </c>
      <c r="C5" s="35">
        <v>339601</v>
      </c>
      <c r="D5" s="35">
        <v>347798</v>
      </c>
      <c r="E5" s="35">
        <v>378756</v>
      </c>
      <c r="F5" s="35">
        <v>384854</v>
      </c>
      <c r="G5" s="35">
        <v>397332</v>
      </c>
      <c r="H5" s="35">
        <v>400210</v>
      </c>
      <c r="I5" s="35">
        <v>390129</v>
      </c>
      <c r="J5" s="242">
        <v>337570</v>
      </c>
      <c r="K5" s="319">
        <v>334499</v>
      </c>
      <c r="L5" s="319">
        <v>319177</v>
      </c>
      <c r="M5" s="319">
        <v>315112</v>
      </c>
      <c r="N5" s="319">
        <v>318886</v>
      </c>
    </row>
    <row r="6" spans="1:14" s="9" customFormat="1" ht="20.25" customHeight="1" x14ac:dyDescent="0.2">
      <c r="A6" s="36" t="s">
        <v>57</v>
      </c>
      <c r="B6" s="37">
        <v>209615</v>
      </c>
      <c r="C6" s="37">
        <v>218958</v>
      </c>
      <c r="D6" s="37">
        <v>227255</v>
      </c>
      <c r="E6" s="37">
        <v>252315</v>
      </c>
      <c r="F6" s="37">
        <v>258700</v>
      </c>
      <c r="G6" s="37">
        <v>267541</v>
      </c>
      <c r="H6" s="37">
        <v>270222</v>
      </c>
      <c r="I6" s="37">
        <v>266420</v>
      </c>
      <c r="J6" s="243">
        <v>222296</v>
      </c>
      <c r="K6" s="186">
        <v>222375</v>
      </c>
      <c r="L6" s="186">
        <v>215863</v>
      </c>
      <c r="M6" s="186">
        <v>213657</v>
      </c>
      <c r="N6" s="186">
        <v>215180</v>
      </c>
    </row>
    <row r="7" spans="1:14" s="9" customFormat="1" ht="15" customHeight="1" x14ac:dyDescent="0.2">
      <c r="A7" s="36" t="s">
        <v>58</v>
      </c>
      <c r="B7" s="37">
        <v>66818</v>
      </c>
      <c r="C7" s="37">
        <v>67329</v>
      </c>
      <c r="D7" s="37">
        <v>66890</v>
      </c>
      <c r="E7" s="37">
        <v>69917</v>
      </c>
      <c r="F7" s="37">
        <v>69213</v>
      </c>
      <c r="G7" s="37">
        <v>70885</v>
      </c>
      <c r="H7" s="37">
        <v>70771</v>
      </c>
      <c r="I7" s="37">
        <v>68079</v>
      </c>
      <c r="J7" s="243">
        <v>62798</v>
      </c>
      <c r="K7" s="186">
        <v>61338</v>
      </c>
      <c r="L7" s="186">
        <v>56431</v>
      </c>
      <c r="M7" s="186">
        <v>55141</v>
      </c>
      <c r="N7" s="186">
        <v>55967</v>
      </c>
    </row>
    <row r="8" spans="1:14" s="9" customFormat="1" ht="15" customHeight="1" x14ac:dyDescent="0.2">
      <c r="A8" s="36" t="s">
        <v>59</v>
      </c>
      <c r="B8" s="37">
        <v>30797</v>
      </c>
      <c r="C8" s="37">
        <v>30425</v>
      </c>
      <c r="D8" s="37">
        <v>30036</v>
      </c>
      <c r="E8" s="37">
        <v>31640</v>
      </c>
      <c r="F8" s="37">
        <v>31712</v>
      </c>
      <c r="G8" s="37">
        <v>32809</v>
      </c>
      <c r="H8" s="37">
        <v>32975</v>
      </c>
      <c r="I8" s="37">
        <v>31023</v>
      </c>
      <c r="J8" s="243">
        <v>28543</v>
      </c>
      <c r="K8" s="186">
        <v>27276</v>
      </c>
      <c r="L8" s="186">
        <v>24685</v>
      </c>
      <c r="M8" s="186">
        <v>24325</v>
      </c>
      <c r="N8" s="186">
        <v>25212</v>
      </c>
    </row>
    <row r="9" spans="1:14" s="9" customFormat="1" ht="15" customHeight="1" x14ac:dyDescent="0.2">
      <c r="A9" s="36" t="s">
        <v>60</v>
      </c>
      <c r="B9" s="37">
        <v>16194</v>
      </c>
      <c r="C9" s="37">
        <v>15756</v>
      </c>
      <c r="D9" s="37">
        <v>16350</v>
      </c>
      <c r="E9" s="37">
        <v>17249</v>
      </c>
      <c r="F9" s="37">
        <v>17461</v>
      </c>
      <c r="G9" s="37">
        <v>18043</v>
      </c>
      <c r="H9" s="37">
        <v>18016</v>
      </c>
      <c r="I9" s="37">
        <v>16818</v>
      </c>
      <c r="J9" s="243">
        <v>15276</v>
      </c>
      <c r="K9" s="186">
        <v>14760</v>
      </c>
      <c r="L9" s="186">
        <v>13889</v>
      </c>
      <c r="M9" s="186">
        <v>13738</v>
      </c>
      <c r="N9" s="186">
        <v>14153</v>
      </c>
    </row>
    <row r="10" spans="1:14" s="9" customFormat="1" ht="15" customHeight="1" x14ac:dyDescent="0.2">
      <c r="A10" s="36" t="s">
        <v>61</v>
      </c>
      <c r="B10" s="37">
        <v>4263</v>
      </c>
      <c r="C10" s="37">
        <v>4422</v>
      </c>
      <c r="D10" s="37">
        <v>4458</v>
      </c>
      <c r="E10" s="37">
        <v>4687</v>
      </c>
      <c r="F10" s="37">
        <v>4748</v>
      </c>
      <c r="G10" s="37">
        <v>4944</v>
      </c>
      <c r="H10" s="37">
        <v>5063</v>
      </c>
      <c r="I10" s="37">
        <v>4808</v>
      </c>
      <c r="J10" s="243">
        <v>4384</v>
      </c>
      <c r="K10" s="186">
        <v>4289</v>
      </c>
      <c r="L10" s="186">
        <v>3991</v>
      </c>
      <c r="M10" s="186">
        <v>3948</v>
      </c>
      <c r="N10" s="186">
        <v>4049</v>
      </c>
    </row>
    <row r="11" spans="1:14" s="9" customFormat="1" ht="15" customHeight="1" x14ac:dyDescent="0.2">
      <c r="A11" s="36" t="s">
        <v>62</v>
      </c>
      <c r="B11" s="37">
        <v>1154</v>
      </c>
      <c r="C11" s="37">
        <v>1187</v>
      </c>
      <c r="D11" s="37">
        <v>1228</v>
      </c>
      <c r="E11" s="37">
        <v>1295</v>
      </c>
      <c r="F11" s="37">
        <v>1316</v>
      </c>
      <c r="G11" s="37">
        <v>1343</v>
      </c>
      <c r="H11" s="37">
        <v>1354</v>
      </c>
      <c r="I11" s="37">
        <v>1291</v>
      </c>
      <c r="J11" s="243">
        <v>1171</v>
      </c>
      <c r="K11" s="186">
        <v>1167</v>
      </c>
      <c r="L11" s="186">
        <v>1104</v>
      </c>
      <c r="M11" s="186">
        <v>1137</v>
      </c>
      <c r="N11" s="186">
        <v>1192</v>
      </c>
    </row>
    <row r="12" spans="1:14" s="9" customFormat="1" ht="15" customHeight="1" x14ac:dyDescent="0.2">
      <c r="A12" s="36" t="s">
        <v>63</v>
      </c>
      <c r="B12" s="37">
        <v>542</v>
      </c>
      <c r="C12" s="37">
        <v>557</v>
      </c>
      <c r="D12" s="37">
        <v>554</v>
      </c>
      <c r="E12" s="37">
        <v>581</v>
      </c>
      <c r="F12" s="37">
        <v>606</v>
      </c>
      <c r="G12" s="37">
        <v>637</v>
      </c>
      <c r="H12" s="37">
        <v>658</v>
      </c>
      <c r="I12" s="37">
        <v>593</v>
      </c>
      <c r="J12" s="243">
        <v>551</v>
      </c>
      <c r="K12" s="186">
        <v>534</v>
      </c>
      <c r="L12" s="186">
        <v>520</v>
      </c>
      <c r="M12" s="186">
        <v>520</v>
      </c>
      <c r="N12" s="186">
        <v>510</v>
      </c>
    </row>
    <row r="13" spans="1:14" s="9" customFormat="1" ht="15" customHeight="1" x14ac:dyDescent="0.2">
      <c r="A13" s="36" t="s">
        <v>64</v>
      </c>
      <c r="B13" s="37">
        <v>323</v>
      </c>
      <c r="C13" s="37">
        <v>313</v>
      </c>
      <c r="D13" s="37">
        <v>327</v>
      </c>
      <c r="E13" s="37">
        <v>330</v>
      </c>
      <c r="F13" s="37">
        <v>348</v>
      </c>
      <c r="G13" s="37">
        <v>343</v>
      </c>
      <c r="H13" s="37">
        <v>351</v>
      </c>
      <c r="I13" s="37">
        <v>318</v>
      </c>
      <c r="J13" s="243">
        <v>279</v>
      </c>
      <c r="K13" s="186">
        <v>296</v>
      </c>
      <c r="L13" s="186">
        <v>249</v>
      </c>
      <c r="M13" s="186">
        <v>259</v>
      </c>
      <c r="N13" s="186">
        <v>281</v>
      </c>
    </row>
    <row r="14" spans="1:14" s="9" customFormat="1" ht="15" customHeight="1" x14ac:dyDescent="0.2">
      <c r="A14" s="36" t="s">
        <v>65</v>
      </c>
      <c r="B14" s="37">
        <v>460</v>
      </c>
      <c r="C14" s="37">
        <v>460</v>
      </c>
      <c r="D14" s="37">
        <v>489</v>
      </c>
      <c r="E14" s="37">
        <v>518</v>
      </c>
      <c r="F14" s="37">
        <v>524</v>
      </c>
      <c r="G14" s="37">
        <v>547</v>
      </c>
      <c r="H14" s="37">
        <v>547</v>
      </c>
      <c r="I14" s="37">
        <v>525</v>
      </c>
      <c r="J14" s="243">
        <v>505</v>
      </c>
      <c r="K14" s="186">
        <v>497</v>
      </c>
      <c r="L14" s="186">
        <v>471</v>
      </c>
      <c r="M14" s="186">
        <v>462</v>
      </c>
      <c r="N14" s="186">
        <v>448</v>
      </c>
    </row>
    <row r="15" spans="1:14" s="9" customFormat="1" ht="15" customHeight="1" x14ac:dyDescent="0.2">
      <c r="A15" s="36" t="s">
        <v>66</v>
      </c>
      <c r="B15" s="37">
        <v>140</v>
      </c>
      <c r="C15" s="37">
        <v>133</v>
      </c>
      <c r="D15" s="37">
        <v>150</v>
      </c>
      <c r="E15" s="37">
        <v>156</v>
      </c>
      <c r="F15" s="37">
        <v>161</v>
      </c>
      <c r="G15" s="37">
        <v>172</v>
      </c>
      <c r="H15" s="37">
        <v>185</v>
      </c>
      <c r="I15" s="37">
        <v>176</v>
      </c>
      <c r="J15" s="243">
        <v>175</v>
      </c>
      <c r="K15" s="186">
        <v>175</v>
      </c>
      <c r="L15" s="186">
        <v>160</v>
      </c>
      <c r="M15" s="186">
        <v>168</v>
      </c>
      <c r="N15" s="186">
        <v>180</v>
      </c>
    </row>
    <row r="16" spans="1:14" s="9" customFormat="1" ht="15" customHeight="1" x14ac:dyDescent="0.2">
      <c r="A16" s="38" t="s">
        <v>142</v>
      </c>
      <c r="B16" s="39">
        <v>47</v>
      </c>
      <c r="C16" s="39">
        <v>61</v>
      </c>
      <c r="D16" s="39">
        <v>61</v>
      </c>
      <c r="E16" s="39">
        <v>68</v>
      </c>
      <c r="F16" s="39">
        <v>65</v>
      </c>
      <c r="G16" s="39">
        <v>68</v>
      </c>
      <c r="H16" s="39">
        <v>68</v>
      </c>
      <c r="I16" s="39">
        <v>78</v>
      </c>
      <c r="J16" s="244">
        <v>68</v>
      </c>
      <c r="K16" s="39">
        <v>74</v>
      </c>
      <c r="L16" s="39">
        <v>77</v>
      </c>
      <c r="M16" s="39">
        <v>84</v>
      </c>
      <c r="N16" s="39">
        <v>94</v>
      </c>
    </row>
    <row r="17" spans="1:11" s="9" customFormat="1" ht="15" customHeight="1" x14ac:dyDescent="0.2">
      <c r="A17" s="331" t="s">
        <v>291</v>
      </c>
      <c r="B17" s="186"/>
      <c r="C17" s="186"/>
      <c r="D17" s="186"/>
      <c r="E17" s="186"/>
      <c r="F17" s="186"/>
      <c r="G17" s="186"/>
      <c r="H17" s="186"/>
      <c r="I17" s="186"/>
      <c r="J17" s="186"/>
      <c r="K17" s="186"/>
    </row>
    <row r="18" spans="1:11" s="4" customFormat="1" ht="15" customHeight="1" x14ac:dyDescent="0.2">
      <c r="A18" s="28" t="s">
        <v>309</v>
      </c>
      <c r="B18" s="14"/>
      <c r="C18" s="14"/>
      <c r="D18" s="14"/>
      <c r="E18" s="14"/>
      <c r="F18" s="14"/>
      <c r="G18" s="14"/>
      <c r="H18" s="14"/>
      <c r="I18" s="14"/>
      <c r="J18" s="14"/>
      <c r="K18" s="14"/>
    </row>
  </sheetData>
  <mergeCells count="1">
    <mergeCell ref="A1:N1"/>
  </mergeCells>
  <phoneticPr fontId="15" type="noConversion"/>
  <conditionalFormatting sqref="A1 A5:L16 O1:XFD1048576 A17:N1048576 A2:N4">
    <cfRule type="cellIs" dxfId="171" priority="4" operator="equal">
      <formula>0</formula>
    </cfRule>
  </conditionalFormatting>
  <conditionalFormatting sqref="M5:N16">
    <cfRule type="cellIs" dxfId="170" priority="2"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oddHeader>&amp;C&amp;G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enableFormatConditionsCalculation="0">
    <tabColor indexed="24"/>
  </sheetPr>
  <dimension ref="A1:N46"/>
  <sheetViews>
    <sheetView workbookViewId="0">
      <selection sqref="A1:N1"/>
    </sheetView>
  </sheetViews>
  <sheetFormatPr defaultRowHeight="11.25" x14ac:dyDescent="0.2"/>
  <cols>
    <col min="1" max="1" width="13.28515625" style="4" customWidth="1"/>
    <col min="2" max="2" width="6.5703125" style="29" customWidth="1"/>
    <col min="3" max="13" width="6.5703125" style="29" bestFit="1" customWidth="1"/>
    <col min="14" max="14" width="6.5703125" style="29" customWidth="1"/>
    <col min="15" max="16384" width="9.140625" style="4"/>
  </cols>
  <sheetData>
    <row r="1" spans="1:14" s="3" customFormat="1" ht="28.5" customHeight="1" x14ac:dyDescent="0.2">
      <c r="A1" s="455" t="s">
        <v>28</v>
      </c>
      <c r="B1" s="455"/>
      <c r="C1" s="455"/>
      <c r="D1" s="455"/>
      <c r="E1" s="455"/>
      <c r="F1" s="455"/>
      <c r="G1" s="455"/>
      <c r="H1" s="455"/>
      <c r="I1" s="455"/>
      <c r="J1" s="455"/>
      <c r="K1" s="455"/>
      <c r="L1" s="455"/>
      <c r="M1" s="455"/>
      <c r="N1" s="455"/>
    </row>
    <row r="2" spans="1:14" ht="15" customHeight="1" x14ac:dyDescent="0.2">
      <c r="A2" s="16"/>
      <c r="B2" s="17"/>
      <c r="C2" s="17"/>
      <c r="D2" s="17"/>
      <c r="E2" s="17"/>
      <c r="F2" s="17"/>
      <c r="G2" s="17"/>
      <c r="H2" s="17"/>
      <c r="I2" s="17"/>
      <c r="J2" s="17"/>
      <c r="K2" s="17"/>
      <c r="L2" s="17"/>
      <c r="M2" s="17"/>
      <c r="N2" s="17"/>
    </row>
    <row r="3" spans="1:14" ht="15" customHeight="1" x14ac:dyDescent="0.2">
      <c r="A3" s="18" t="s">
        <v>37</v>
      </c>
      <c r="B3" s="19"/>
      <c r="C3" s="19"/>
      <c r="D3" s="19"/>
      <c r="E3" s="19"/>
      <c r="F3" s="19"/>
      <c r="G3" s="19"/>
      <c r="H3" s="19"/>
      <c r="I3" s="19"/>
      <c r="J3" s="19"/>
      <c r="K3" s="19"/>
      <c r="L3" s="19"/>
      <c r="M3" s="19"/>
      <c r="N3" s="19"/>
    </row>
    <row r="4" spans="1:14" ht="29.25" customHeight="1" thickBot="1" x14ac:dyDescent="0.25">
      <c r="A4" s="20"/>
      <c r="B4" s="21">
        <v>2002</v>
      </c>
      <c r="C4" s="21">
        <v>2003</v>
      </c>
      <c r="D4" s="21">
        <v>2004</v>
      </c>
      <c r="E4" s="21">
        <v>2005</v>
      </c>
      <c r="F4" s="21">
        <v>2006</v>
      </c>
      <c r="G4" s="33">
        <v>2007</v>
      </c>
      <c r="H4" s="33">
        <v>2008</v>
      </c>
      <c r="I4" s="33">
        <v>2009</v>
      </c>
      <c r="J4" s="229">
        <v>2010</v>
      </c>
      <c r="K4" s="33">
        <v>2011</v>
      </c>
      <c r="L4" s="33">
        <v>2012</v>
      </c>
      <c r="M4" s="33">
        <v>2013</v>
      </c>
      <c r="N4" s="33">
        <v>2014</v>
      </c>
    </row>
    <row r="5" spans="1:14" ht="20.25" customHeight="1" thickTop="1" x14ac:dyDescent="0.2">
      <c r="A5" s="22" t="s">
        <v>35</v>
      </c>
      <c r="B5" s="23">
        <v>330353</v>
      </c>
      <c r="C5" s="23">
        <v>339601</v>
      </c>
      <c r="D5" s="23">
        <v>347798</v>
      </c>
      <c r="E5" s="23">
        <v>378756</v>
      </c>
      <c r="F5" s="23">
        <v>384854</v>
      </c>
      <c r="G5" s="23">
        <v>397332</v>
      </c>
      <c r="H5" s="23">
        <v>400210</v>
      </c>
      <c r="I5" s="23">
        <v>390129</v>
      </c>
      <c r="J5" s="236">
        <v>337570</v>
      </c>
      <c r="K5" s="237">
        <v>334499</v>
      </c>
      <c r="L5" s="237">
        <v>319177</v>
      </c>
      <c r="M5" s="237">
        <v>315112</v>
      </c>
      <c r="N5" s="237">
        <v>318886</v>
      </c>
    </row>
    <row r="6" spans="1:14" ht="20.25" customHeight="1" x14ac:dyDescent="0.2">
      <c r="A6" s="22" t="s">
        <v>38</v>
      </c>
      <c r="B6" s="24">
        <v>22379</v>
      </c>
      <c r="C6" s="24">
        <v>22547</v>
      </c>
      <c r="D6" s="24">
        <v>23249</v>
      </c>
      <c r="E6" s="24">
        <v>25172</v>
      </c>
      <c r="F6" s="24">
        <v>25377</v>
      </c>
      <c r="G6" s="24">
        <v>26151</v>
      </c>
      <c r="H6" s="24">
        <v>26408</v>
      </c>
      <c r="I6" s="24">
        <v>25579</v>
      </c>
      <c r="J6" s="231">
        <v>23235</v>
      </c>
      <c r="K6" s="24">
        <v>23013</v>
      </c>
      <c r="L6" s="24">
        <v>22122</v>
      </c>
      <c r="M6" s="24">
        <v>21892</v>
      </c>
      <c r="N6" s="24">
        <v>21970</v>
      </c>
    </row>
    <row r="7" spans="1:14" ht="15" customHeight="1" x14ac:dyDescent="0.2">
      <c r="A7" s="22" t="s">
        <v>39</v>
      </c>
      <c r="B7" s="24">
        <v>5278</v>
      </c>
      <c r="C7" s="24">
        <v>5271</v>
      </c>
      <c r="D7" s="24">
        <v>4843</v>
      </c>
      <c r="E7" s="24">
        <v>5908</v>
      </c>
      <c r="F7" s="24">
        <v>5792</v>
      </c>
      <c r="G7" s="24">
        <v>5961</v>
      </c>
      <c r="H7" s="24">
        <v>5911</v>
      </c>
      <c r="I7" s="24">
        <v>5787</v>
      </c>
      <c r="J7" s="231">
        <v>4980</v>
      </c>
      <c r="K7" s="24">
        <v>5013</v>
      </c>
      <c r="L7" s="24">
        <v>4815</v>
      </c>
      <c r="M7" s="24">
        <v>4788</v>
      </c>
      <c r="N7" s="24">
        <v>4897</v>
      </c>
    </row>
    <row r="8" spans="1:14" ht="15" customHeight="1" x14ac:dyDescent="0.2">
      <c r="A8" s="22" t="s">
        <v>40</v>
      </c>
      <c r="B8" s="24">
        <v>27896</v>
      </c>
      <c r="C8" s="24">
        <v>28637</v>
      </c>
      <c r="D8" s="24">
        <v>29616</v>
      </c>
      <c r="E8" s="24">
        <v>33706</v>
      </c>
      <c r="F8" s="24">
        <v>33529</v>
      </c>
      <c r="G8" s="24">
        <v>34625</v>
      </c>
      <c r="H8" s="24">
        <v>34691</v>
      </c>
      <c r="I8" s="24">
        <v>33896</v>
      </c>
      <c r="J8" s="231">
        <v>29807</v>
      </c>
      <c r="K8" s="24">
        <v>29735</v>
      </c>
      <c r="L8" s="24">
        <v>28776</v>
      </c>
      <c r="M8" s="24">
        <v>28756</v>
      </c>
      <c r="N8" s="24">
        <v>29605</v>
      </c>
    </row>
    <row r="9" spans="1:14" ht="15" customHeight="1" x14ac:dyDescent="0.2">
      <c r="A9" s="22" t="s">
        <v>41</v>
      </c>
      <c r="B9" s="24">
        <v>3553</v>
      </c>
      <c r="C9" s="24">
        <v>3706</v>
      </c>
      <c r="D9" s="24">
        <v>3872</v>
      </c>
      <c r="E9" s="24">
        <v>4172</v>
      </c>
      <c r="F9" s="24">
        <v>4344</v>
      </c>
      <c r="G9" s="24">
        <v>4627</v>
      </c>
      <c r="H9" s="24">
        <v>4672</v>
      </c>
      <c r="I9" s="24">
        <v>4598</v>
      </c>
      <c r="J9" s="231">
        <v>4312</v>
      </c>
      <c r="K9" s="24">
        <v>4448</v>
      </c>
      <c r="L9" s="24">
        <v>4213</v>
      </c>
      <c r="M9" s="24">
        <v>4169</v>
      </c>
      <c r="N9" s="24">
        <v>4203</v>
      </c>
    </row>
    <row r="10" spans="1:14" ht="15" customHeight="1" x14ac:dyDescent="0.2">
      <c r="A10" s="22" t="s">
        <v>42</v>
      </c>
      <c r="B10" s="24">
        <v>6311</v>
      </c>
      <c r="C10" s="24">
        <v>6302</v>
      </c>
      <c r="D10" s="24">
        <v>6465</v>
      </c>
      <c r="E10" s="24">
        <v>7014</v>
      </c>
      <c r="F10" s="24">
        <v>7065</v>
      </c>
      <c r="G10" s="24">
        <v>7155</v>
      </c>
      <c r="H10" s="24">
        <v>7089</v>
      </c>
      <c r="I10" s="24">
        <v>6914</v>
      </c>
      <c r="J10" s="231">
        <v>6108</v>
      </c>
      <c r="K10" s="24">
        <v>6213</v>
      </c>
      <c r="L10" s="24">
        <v>5838</v>
      </c>
      <c r="M10" s="24">
        <v>5629</v>
      </c>
      <c r="N10" s="24">
        <v>5698</v>
      </c>
    </row>
    <row r="11" spans="1:14" ht="15" customHeight="1" x14ac:dyDescent="0.2">
      <c r="A11" s="22" t="s">
        <v>43</v>
      </c>
      <c r="B11" s="24">
        <v>13006</v>
      </c>
      <c r="C11" s="24">
        <v>13338</v>
      </c>
      <c r="D11" s="24">
        <v>13784</v>
      </c>
      <c r="E11" s="24">
        <v>15226</v>
      </c>
      <c r="F11" s="24">
        <v>15388</v>
      </c>
      <c r="G11" s="24">
        <v>15656</v>
      </c>
      <c r="H11" s="24">
        <v>15644</v>
      </c>
      <c r="I11" s="24">
        <v>15223</v>
      </c>
      <c r="J11" s="231">
        <v>13243</v>
      </c>
      <c r="K11" s="24">
        <v>13131</v>
      </c>
      <c r="L11" s="24">
        <v>12556</v>
      </c>
      <c r="M11" s="24">
        <v>12300</v>
      </c>
      <c r="N11" s="24">
        <v>12323</v>
      </c>
    </row>
    <row r="12" spans="1:14" ht="15" customHeight="1" x14ac:dyDescent="0.2">
      <c r="A12" s="22" t="s">
        <v>44</v>
      </c>
      <c r="B12" s="24">
        <v>7194</v>
      </c>
      <c r="C12" s="24">
        <v>7259</v>
      </c>
      <c r="D12" s="24">
        <v>7176</v>
      </c>
      <c r="E12" s="24">
        <v>7474</v>
      </c>
      <c r="F12" s="24">
        <v>7349</v>
      </c>
      <c r="G12" s="24">
        <v>7481</v>
      </c>
      <c r="H12" s="24">
        <v>7389</v>
      </c>
      <c r="I12" s="24">
        <v>7203</v>
      </c>
      <c r="J12" s="231">
        <v>6221</v>
      </c>
      <c r="K12" s="24">
        <v>6238</v>
      </c>
      <c r="L12" s="24">
        <v>5976</v>
      </c>
      <c r="M12" s="24">
        <v>5978</v>
      </c>
      <c r="N12" s="24">
        <v>6131</v>
      </c>
    </row>
    <row r="13" spans="1:14" ht="15" customHeight="1" x14ac:dyDescent="0.2">
      <c r="A13" s="22" t="s">
        <v>45</v>
      </c>
      <c r="B13" s="24">
        <v>19314</v>
      </c>
      <c r="C13" s="24">
        <v>20047</v>
      </c>
      <c r="D13" s="24">
        <v>20933</v>
      </c>
      <c r="E13" s="24">
        <v>22555</v>
      </c>
      <c r="F13" s="24">
        <v>23414</v>
      </c>
      <c r="G13" s="24">
        <v>24712</v>
      </c>
      <c r="H13" s="24">
        <v>25298</v>
      </c>
      <c r="I13" s="24">
        <v>24350</v>
      </c>
      <c r="J13" s="231">
        <v>20218</v>
      </c>
      <c r="K13" s="24">
        <v>19884</v>
      </c>
      <c r="L13" s="24">
        <v>18829</v>
      </c>
      <c r="M13" s="24">
        <v>18636</v>
      </c>
      <c r="N13" s="24">
        <v>19056</v>
      </c>
    </row>
    <row r="14" spans="1:14" ht="15" customHeight="1" x14ac:dyDescent="0.2">
      <c r="A14" s="22" t="s">
        <v>46</v>
      </c>
      <c r="B14" s="24">
        <v>5156</v>
      </c>
      <c r="C14" s="24">
        <v>5203</v>
      </c>
      <c r="D14" s="24">
        <v>5295</v>
      </c>
      <c r="E14" s="24">
        <v>5810</v>
      </c>
      <c r="F14" s="24">
        <v>5902</v>
      </c>
      <c r="G14" s="24">
        <v>5976</v>
      </c>
      <c r="H14" s="24">
        <v>5875</v>
      </c>
      <c r="I14" s="24">
        <v>5785</v>
      </c>
      <c r="J14" s="231">
        <v>5314</v>
      </c>
      <c r="K14" s="24">
        <v>5233</v>
      </c>
      <c r="L14" s="24">
        <v>5059</v>
      </c>
      <c r="M14" s="24">
        <v>5026</v>
      </c>
      <c r="N14" s="24">
        <v>5076</v>
      </c>
    </row>
    <row r="15" spans="1:14" ht="15" customHeight="1" x14ac:dyDescent="0.2">
      <c r="A15" s="22" t="s">
        <v>47</v>
      </c>
      <c r="B15" s="24">
        <v>19412</v>
      </c>
      <c r="C15" s="24">
        <v>20027</v>
      </c>
      <c r="D15" s="24">
        <v>20572</v>
      </c>
      <c r="E15" s="24">
        <v>22161</v>
      </c>
      <c r="F15" s="24">
        <v>22604</v>
      </c>
      <c r="G15" s="24">
        <v>23146</v>
      </c>
      <c r="H15" s="24">
        <v>23078</v>
      </c>
      <c r="I15" s="24">
        <v>22417</v>
      </c>
      <c r="J15" s="231">
        <v>19361</v>
      </c>
      <c r="K15" s="24">
        <v>18972</v>
      </c>
      <c r="L15" s="24">
        <v>18118</v>
      </c>
      <c r="M15" s="24">
        <v>17969</v>
      </c>
      <c r="N15" s="24">
        <v>17991</v>
      </c>
    </row>
    <row r="16" spans="1:14" ht="15" customHeight="1" x14ac:dyDescent="0.2">
      <c r="A16" s="22" t="s">
        <v>48</v>
      </c>
      <c r="B16" s="24">
        <v>79377</v>
      </c>
      <c r="C16" s="24">
        <v>81199</v>
      </c>
      <c r="D16" s="24">
        <v>82973</v>
      </c>
      <c r="E16" s="24">
        <v>86640</v>
      </c>
      <c r="F16" s="24">
        <v>88880</v>
      </c>
      <c r="G16" s="24">
        <v>91920</v>
      </c>
      <c r="H16" s="24">
        <v>93299</v>
      </c>
      <c r="I16" s="24">
        <v>91999</v>
      </c>
      <c r="J16" s="231">
        <v>76747</v>
      </c>
      <c r="K16" s="24">
        <v>75896</v>
      </c>
      <c r="L16" s="24">
        <v>72164</v>
      </c>
      <c r="M16" s="24">
        <v>70961</v>
      </c>
      <c r="N16" s="24">
        <v>71690</v>
      </c>
    </row>
    <row r="17" spans="1:14" ht="15" customHeight="1" x14ac:dyDescent="0.2">
      <c r="A17" s="22" t="s">
        <v>49</v>
      </c>
      <c r="B17" s="24">
        <v>4137</v>
      </c>
      <c r="C17" s="24">
        <v>4217</v>
      </c>
      <c r="D17" s="24">
        <v>4304</v>
      </c>
      <c r="E17" s="24">
        <v>4623</v>
      </c>
      <c r="F17" s="24">
        <v>4493</v>
      </c>
      <c r="G17" s="24">
        <v>4611</v>
      </c>
      <c r="H17" s="24">
        <v>4644</v>
      </c>
      <c r="I17" s="24">
        <v>4447</v>
      </c>
      <c r="J17" s="231">
        <v>3683</v>
      </c>
      <c r="K17" s="24">
        <v>3623</v>
      </c>
      <c r="L17" s="24">
        <v>3495</v>
      </c>
      <c r="M17" s="24">
        <v>3471</v>
      </c>
      <c r="N17" s="24">
        <v>3518</v>
      </c>
    </row>
    <row r="18" spans="1:14" ht="15" customHeight="1" x14ac:dyDescent="0.2">
      <c r="A18" s="22" t="s">
        <v>50</v>
      </c>
      <c r="B18" s="24">
        <v>55264</v>
      </c>
      <c r="C18" s="24">
        <v>58299</v>
      </c>
      <c r="D18" s="24">
        <v>60076</v>
      </c>
      <c r="E18" s="24">
        <v>65557</v>
      </c>
      <c r="F18" s="24">
        <v>67567</v>
      </c>
      <c r="G18" s="24">
        <v>70487</v>
      </c>
      <c r="H18" s="24">
        <v>71348</v>
      </c>
      <c r="I18" s="24">
        <v>69371</v>
      </c>
      <c r="J18" s="231">
        <v>61481</v>
      </c>
      <c r="K18" s="24">
        <v>60930</v>
      </c>
      <c r="L18" s="24">
        <v>58207</v>
      </c>
      <c r="M18" s="24">
        <v>57670</v>
      </c>
      <c r="N18" s="24">
        <v>58698</v>
      </c>
    </row>
    <row r="19" spans="1:14" ht="15" customHeight="1" x14ac:dyDescent="0.2">
      <c r="A19" s="22" t="s">
        <v>51</v>
      </c>
      <c r="B19" s="24">
        <v>15887</v>
      </c>
      <c r="C19" s="24">
        <v>16434</v>
      </c>
      <c r="D19" s="24">
        <v>16268</v>
      </c>
      <c r="E19" s="24">
        <v>17675</v>
      </c>
      <c r="F19" s="24">
        <v>17908</v>
      </c>
      <c r="G19" s="24">
        <v>18442</v>
      </c>
      <c r="H19" s="24">
        <v>18360</v>
      </c>
      <c r="I19" s="24">
        <v>17796</v>
      </c>
      <c r="J19" s="231">
        <v>16048</v>
      </c>
      <c r="K19" s="24">
        <v>15642</v>
      </c>
      <c r="L19" s="24">
        <v>14634</v>
      </c>
      <c r="M19" s="24">
        <v>14366</v>
      </c>
      <c r="N19" s="24">
        <v>14316</v>
      </c>
    </row>
    <row r="20" spans="1:14" ht="15" customHeight="1" x14ac:dyDescent="0.2">
      <c r="A20" s="22" t="s">
        <v>52</v>
      </c>
      <c r="B20" s="24">
        <v>22712</v>
      </c>
      <c r="C20" s="24">
        <v>22795</v>
      </c>
      <c r="D20" s="24">
        <v>23324</v>
      </c>
      <c r="E20" s="24">
        <v>24463</v>
      </c>
      <c r="F20" s="24">
        <v>25065</v>
      </c>
      <c r="G20" s="24">
        <v>25720</v>
      </c>
      <c r="H20" s="24">
        <v>25963</v>
      </c>
      <c r="I20" s="24">
        <v>25274</v>
      </c>
      <c r="J20" s="231">
        <v>20711</v>
      </c>
      <c r="K20" s="24">
        <v>20410</v>
      </c>
      <c r="L20" s="24">
        <v>19270</v>
      </c>
      <c r="M20" s="24">
        <v>18705</v>
      </c>
      <c r="N20" s="24">
        <v>18689</v>
      </c>
    </row>
    <row r="21" spans="1:14" ht="15" customHeight="1" x14ac:dyDescent="0.2">
      <c r="A21" s="22" t="s">
        <v>53</v>
      </c>
      <c r="B21" s="24">
        <v>7619</v>
      </c>
      <c r="C21" s="24">
        <v>7997</v>
      </c>
      <c r="D21" s="24">
        <v>8205</v>
      </c>
      <c r="E21" s="24">
        <v>10113</v>
      </c>
      <c r="F21" s="24">
        <v>9945</v>
      </c>
      <c r="G21" s="24">
        <v>9970</v>
      </c>
      <c r="H21" s="24">
        <v>9921</v>
      </c>
      <c r="I21" s="24">
        <v>9603</v>
      </c>
      <c r="J21" s="231">
        <v>8600</v>
      </c>
      <c r="K21" s="24">
        <v>8497</v>
      </c>
      <c r="L21" s="24">
        <v>8273</v>
      </c>
      <c r="M21" s="24">
        <v>8133</v>
      </c>
      <c r="N21" s="24">
        <v>8188</v>
      </c>
    </row>
    <row r="22" spans="1:14" ht="15" customHeight="1" x14ac:dyDescent="0.2">
      <c r="A22" s="22" t="s">
        <v>54</v>
      </c>
      <c r="B22" s="24">
        <v>5143</v>
      </c>
      <c r="C22" s="24">
        <v>5346</v>
      </c>
      <c r="D22" s="24">
        <v>5670</v>
      </c>
      <c r="E22" s="24">
        <v>7551</v>
      </c>
      <c r="F22" s="24">
        <v>7362</v>
      </c>
      <c r="G22" s="24">
        <v>7531</v>
      </c>
      <c r="H22" s="24">
        <v>7491</v>
      </c>
      <c r="I22" s="24">
        <v>7184</v>
      </c>
      <c r="J22" s="231">
        <v>6256</v>
      </c>
      <c r="K22" s="24">
        <v>6234</v>
      </c>
      <c r="L22" s="24">
        <v>5919</v>
      </c>
      <c r="M22" s="24">
        <v>5849</v>
      </c>
      <c r="N22" s="24">
        <v>5912</v>
      </c>
    </row>
    <row r="23" spans="1:14" s="27" customFormat="1" ht="15" customHeight="1" x14ac:dyDescent="0.2">
      <c r="A23" s="25" t="s">
        <v>55</v>
      </c>
      <c r="B23" s="26">
        <v>10715</v>
      </c>
      <c r="C23" s="26">
        <v>10977</v>
      </c>
      <c r="D23" s="26">
        <v>11173</v>
      </c>
      <c r="E23" s="26">
        <v>12936</v>
      </c>
      <c r="F23" s="26">
        <v>12870</v>
      </c>
      <c r="G23" s="26">
        <v>13161</v>
      </c>
      <c r="H23" s="26">
        <v>13129</v>
      </c>
      <c r="I23" s="26">
        <v>12703</v>
      </c>
      <c r="J23" s="232">
        <v>11245</v>
      </c>
      <c r="K23" s="26">
        <v>11387</v>
      </c>
      <c r="L23" s="26">
        <v>10913</v>
      </c>
      <c r="M23" s="26">
        <v>10814</v>
      </c>
      <c r="N23" s="26">
        <v>10925</v>
      </c>
    </row>
    <row r="24" spans="1:14" ht="15" customHeight="1" x14ac:dyDescent="0.2">
      <c r="A24" s="28" t="s">
        <v>309</v>
      </c>
      <c r="B24" s="14"/>
      <c r="C24" s="14"/>
      <c r="D24" s="14"/>
      <c r="E24" s="14"/>
      <c r="F24" s="14"/>
      <c r="G24" s="14"/>
      <c r="H24" s="14"/>
      <c r="I24" s="14"/>
      <c r="J24" s="14"/>
      <c r="K24" s="14"/>
      <c r="L24" s="14"/>
      <c r="M24" s="14"/>
      <c r="N24" s="23"/>
    </row>
    <row r="46" spans="2:2" x14ac:dyDescent="0.2">
      <c r="B46" s="29" t="s">
        <v>56</v>
      </c>
    </row>
  </sheetData>
  <mergeCells count="1">
    <mergeCell ref="A1:N1"/>
  </mergeCells>
  <phoneticPr fontId="15" type="noConversion"/>
  <conditionalFormatting sqref="A1 A4:M22 O1:XFD1048576 A23:N1048576 A2:N3">
    <cfRule type="cellIs" dxfId="169" priority="3" operator="equal">
      <formula>0</formula>
    </cfRule>
  </conditionalFormatting>
  <conditionalFormatting sqref="N4:N22">
    <cfRule type="cellIs" dxfId="168"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oddHeader>&amp;C&amp;G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enableFormatConditionsCalculation="0">
    <tabColor indexed="25"/>
  </sheetPr>
  <dimension ref="A1:G38"/>
  <sheetViews>
    <sheetView workbookViewId="0">
      <selection sqref="A1:G1"/>
    </sheetView>
  </sheetViews>
  <sheetFormatPr defaultRowHeight="11.25" x14ac:dyDescent="0.2"/>
  <cols>
    <col min="1" max="1" width="2" style="203" customWidth="1"/>
    <col min="2" max="2" width="35" style="203" customWidth="1"/>
    <col min="3" max="7" width="7.5703125" style="203" customWidth="1"/>
    <col min="8" max="16384" width="9.140625" style="203"/>
  </cols>
  <sheetData>
    <row r="1" spans="1:7" s="199" customFormat="1" ht="28.5" customHeight="1" x14ac:dyDescent="0.2">
      <c r="A1" s="452" t="s">
        <v>211</v>
      </c>
      <c r="B1" s="452"/>
      <c r="C1" s="452"/>
      <c r="D1" s="452"/>
      <c r="E1" s="452"/>
      <c r="F1" s="452"/>
      <c r="G1" s="452"/>
    </row>
    <row r="2" spans="1:7" s="183" customFormat="1" ht="15" customHeight="1" x14ac:dyDescent="0.2">
      <c r="A2" s="5"/>
      <c r="B2" s="5"/>
      <c r="C2" s="5"/>
      <c r="D2" s="5"/>
      <c r="E2" s="5"/>
      <c r="F2" s="5"/>
      <c r="G2" s="5"/>
    </row>
    <row r="3" spans="1:7" s="183" customFormat="1" ht="15" customHeight="1" x14ac:dyDescent="0.2">
      <c r="A3" s="41" t="s">
        <v>67</v>
      </c>
      <c r="B3" s="28"/>
      <c r="C3" s="42"/>
      <c r="D3" s="43"/>
      <c r="E3" s="44"/>
      <c r="F3" s="44"/>
      <c r="G3" s="44"/>
    </row>
    <row r="4" spans="1:7" s="183" customFormat="1" ht="28.5" customHeight="1" thickBot="1" x14ac:dyDescent="0.25">
      <c r="A4" s="162" t="s">
        <v>177</v>
      </c>
      <c r="B4" s="165"/>
      <c r="C4" s="7">
        <v>2002</v>
      </c>
      <c r="D4" s="7">
        <v>2003</v>
      </c>
      <c r="E4" s="7">
        <v>2004</v>
      </c>
      <c r="F4" s="7">
        <v>2005</v>
      </c>
      <c r="G4" s="7">
        <v>2006</v>
      </c>
    </row>
    <row r="5" spans="1:7" s="183" customFormat="1" ht="20.25" customHeight="1" thickTop="1" x14ac:dyDescent="0.2">
      <c r="A5" s="47" t="s">
        <v>68</v>
      </c>
      <c r="B5" s="404"/>
      <c r="C5" s="46">
        <v>2708261</v>
      </c>
      <c r="D5" s="8">
        <v>2739776</v>
      </c>
      <c r="E5" s="8">
        <v>2791443</v>
      </c>
      <c r="F5" s="8">
        <v>2960216</v>
      </c>
      <c r="G5" s="8">
        <v>2990993</v>
      </c>
    </row>
    <row r="6" spans="1:7" s="183" customFormat="1" ht="20.25" customHeight="1" x14ac:dyDescent="0.2">
      <c r="A6" s="404" t="s">
        <v>69</v>
      </c>
      <c r="B6" s="47" t="s">
        <v>70</v>
      </c>
      <c r="C6" s="46">
        <v>48941</v>
      </c>
      <c r="D6" s="8">
        <v>46667</v>
      </c>
      <c r="E6" s="8">
        <v>47541</v>
      </c>
      <c r="F6" s="8">
        <v>57800</v>
      </c>
      <c r="G6" s="8">
        <v>56430</v>
      </c>
    </row>
    <row r="7" spans="1:7" s="183" customFormat="1" ht="15" customHeight="1" x14ac:dyDescent="0.2">
      <c r="A7" s="404" t="s">
        <v>71</v>
      </c>
      <c r="B7" s="47" t="s">
        <v>72</v>
      </c>
      <c r="C7" s="46">
        <v>4387</v>
      </c>
      <c r="D7" s="8">
        <v>4653</v>
      </c>
      <c r="E7" s="8">
        <v>4320</v>
      </c>
      <c r="F7" s="8">
        <v>7790</v>
      </c>
      <c r="G7" s="8">
        <v>8117</v>
      </c>
    </row>
    <row r="8" spans="1:7" s="183" customFormat="1" ht="15" customHeight="1" x14ac:dyDescent="0.2">
      <c r="A8" s="404" t="s">
        <v>73</v>
      </c>
      <c r="B8" s="47" t="s">
        <v>189</v>
      </c>
      <c r="C8" s="46">
        <v>14359</v>
      </c>
      <c r="D8" s="8">
        <v>13301</v>
      </c>
      <c r="E8" s="8">
        <v>12871</v>
      </c>
      <c r="F8" s="8">
        <v>13225</v>
      </c>
      <c r="G8" s="8">
        <v>12603</v>
      </c>
    </row>
    <row r="9" spans="1:7" s="183" customFormat="1" ht="15" customHeight="1" x14ac:dyDescent="0.2">
      <c r="A9" s="404" t="s">
        <v>74</v>
      </c>
      <c r="B9" s="47" t="s">
        <v>75</v>
      </c>
      <c r="C9" s="46">
        <v>781764</v>
      </c>
      <c r="D9" s="8">
        <v>770902</v>
      </c>
      <c r="E9" s="8">
        <v>762379</v>
      </c>
      <c r="F9" s="8">
        <v>761093</v>
      </c>
      <c r="G9" s="8">
        <v>736933</v>
      </c>
    </row>
    <row r="10" spans="1:7" s="183" customFormat="1" ht="20.25" customHeight="1" x14ac:dyDescent="0.2">
      <c r="A10" s="48" t="s">
        <v>76</v>
      </c>
      <c r="B10" s="19" t="s">
        <v>77</v>
      </c>
      <c r="C10" s="49">
        <v>86854</v>
      </c>
      <c r="D10" s="10">
        <v>89554</v>
      </c>
      <c r="E10" s="10">
        <v>91717</v>
      </c>
      <c r="F10" s="10">
        <v>94106</v>
      </c>
      <c r="G10" s="10">
        <v>94606</v>
      </c>
    </row>
    <row r="11" spans="1:7" s="183" customFormat="1" ht="15" customHeight="1" x14ac:dyDescent="0.2">
      <c r="A11" s="48" t="s">
        <v>76</v>
      </c>
      <c r="B11" s="50" t="s">
        <v>78</v>
      </c>
      <c r="C11" s="49">
        <v>194471</v>
      </c>
      <c r="D11" s="10">
        <v>191441</v>
      </c>
      <c r="E11" s="10">
        <v>185236</v>
      </c>
      <c r="F11" s="10">
        <v>177300</v>
      </c>
      <c r="G11" s="10">
        <v>168318</v>
      </c>
    </row>
    <row r="12" spans="1:7" s="183" customFormat="1" ht="15" customHeight="1" x14ac:dyDescent="0.2">
      <c r="A12" s="48" t="s">
        <v>76</v>
      </c>
      <c r="B12" s="50" t="s">
        <v>79</v>
      </c>
      <c r="C12" s="49">
        <v>52377</v>
      </c>
      <c r="D12" s="10">
        <v>51935</v>
      </c>
      <c r="E12" s="10">
        <v>49192</v>
      </c>
      <c r="F12" s="10">
        <v>46490</v>
      </c>
      <c r="G12" s="10">
        <v>44282</v>
      </c>
    </row>
    <row r="13" spans="1:7" s="183" customFormat="1" ht="15" customHeight="1" x14ac:dyDescent="0.2">
      <c r="A13" s="48" t="s">
        <v>76</v>
      </c>
      <c r="B13" s="50" t="s">
        <v>80</v>
      </c>
      <c r="C13" s="49">
        <v>42438</v>
      </c>
      <c r="D13" s="10">
        <v>40586</v>
      </c>
      <c r="E13" s="10">
        <v>39645</v>
      </c>
      <c r="F13" s="10">
        <v>40455</v>
      </c>
      <c r="G13" s="10">
        <v>38875</v>
      </c>
    </row>
    <row r="14" spans="1:7" s="183" customFormat="1" ht="15" customHeight="1" x14ac:dyDescent="0.2">
      <c r="A14" s="48" t="s">
        <v>76</v>
      </c>
      <c r="B14" s="50" t="s">
        <v>131</v>
      </c>
      <c r="C14" s="49">
        <v>44000</v>
      </c>
      <c r="D14" s="10">
        <v>43109</v>
      </c>
      <c r="E14" s="10">
        <v>42981</v>
      </c>
      <c r="F14" s="10">
        <v>43752</v>
      </c>
      <c r="G14" s="10">
        <v>41873</v>
      </c>
    </row>
    <row r="15" spans="1:7" s="183" customFormat="1" ht="15" customHeight="1" x14ac:dyDescent="0.2">
      <c r="A15" s="48" t="s">
        <v>76</v>
      </c>
      <c r="B15" s="50" t="s">
        <v>132</v>
      </c>
      <c r="C15" s="49">
        <v>0</v>
      </c>
      <c r="D15" s="11">
        <v>0</v>
      </c>
      <c r="E15" s="11">
        <v>16</v>
      </c>
      <c r="F15" s="10">
        <v>2153</v>
      </c>
      <c r="G15" s="10">
        <v>2092</v>
      </c>
    </row>
    <row r="16" spans="1:7" s="183" customFormat="1" ht="15" customHeight="1" x14ac:dyDescent="0.2">
      <c r="A16" s="48" t="s">
        <v>76</v>
      </c>
      <c r="B16" s="50" t="s">
        <v>133</v>
      </c>
      <c r="C16" s="49">
        <v>22870</v>
      </c>
      <c r="D16" s="10">
        <v>22503</v>
      </c>
      <c r="E16" s="10">
        <v>23023</v>
      </c>
      <c r="F16" s="10">
        <v>23196</v>
      </c>
      <c r="G16" s="10">
        <v>21308</v>
      </c>
    </row>
    <row r="17" spans="1:7" s="183" customFormat="1" ht="15" customHeight="1" x14ac:dyDescent="0.2">
      <c r="A17" s="48" t="s">
        <v>76</v>
      </c>
      <c r="B17" s="50" t="s">
        <v>82</v>
      </c>
      <c r="C17" s="49">
        <v>20453</v>
      </c>
      <c r="D17" s="10">
        <v>24062</v>
      </c>
      <c r="E17" s="10">
        <v>23813</v>
      </c>
      <c r="F17" s="10">
        <v>24744</v>
      </c>
      <c r="G17" s="10">
        <v>24206</v>
      </c>
    </row>
    <row r="18" spans="1:7" s="183" customFormat="1" ht="15" customHeight="1" x14ac:dyDescent="0.2">
      <c r="A18" s="48" t="s">
        <v>76</v>
      </c>
      <c r="B18" s="50" t="s">
        <v>134</v>
      </c>
      <c r="C18" s="49">
        <v>60792</v>
      </c>
      <c r="D18" s="10">
        <v>56156</v>
      </c>
      <c r="E18" s="10">
        <v>57504</v>
      </c>
      <c r="F18" s="10">
        <v>56543</v>
      </c>
      <c r="G18" s="10">
        <v>53519</v>
      </c>
    </row>
    <row r="19" spans="1:7" s="183" customFormat="1" ht="15" customHeight="1" x14ac:dyDescent="0.2">
      <c r="A19" s="48" t="s">
        <v>76</v>
      </c>
      <c r="B19" s="50" t="s">
        <v>135</v>
      </c>
      <c r="C19" s="49">
        <v>84854</v>
      </c>
      <c r="D19" s="10">
        <v>82614</v>
      </c>
      <c r="E19" s="10">
        <v>81579</v>
      </c>
      <c r="F19" s="10">
        <v>83850</v>
      </c>
      <c r="G19" s="10">
        <v>84057</v>
      </c>
    </row>
    <row r="20" spans="1:7" s="183" customFormat="1" ht="15" customHeight="1" x14ac:dyDescent="0.2">
      <c r="A20" s="48" t="s">
        <v>76</v>
      </c>
      <c r="B20" s="50" t="s">
        <v>83</v>
      </c>
      <c r="C20" s="49">
        <v>38359</v>
      </c>
      <c r="D20" s="10">
        <v>38676</v>
      </c>
      <c r="E20" s="10">
        <v>38994</v>
      </c>
      <c r="F20" s="10">
        <v>39769</v>
      </c>
      <c r="G20" s="10">
        <v>38977</v>
      </c>
    </row>
    <row r="21" spans="1:7" s="183" customFormat="1" ht="15" customHeight="1" x14ac:dyDescent="0.2">
      <c r="A21" s="48" t="s">
        <v>76</v>
      </c>
      <c r="B21" s="50" t="s">
        <v>190</v>
      </c>
      <c r="C21" s="49">
        <v>50690</v>
      </c>
      <c r="D21" s="10">
        <v>43685</v>
      </c>
      <c r="E21" s="10">
        <v>41056</v>
      </c>
      <c r="F21" s="10">
        <v>41685</v>
      </c>
      <c r="G21" s="10">
        <v>35643</v>
      </c>
    </row>
    <row r="22" spans="1:7" s="183" customFormat="1" ht="15" customHeight="1" x14ac:dyDescent="0.2">
      <c r="A22" s="48" t="s">
        <v>76</v>
      </c>
      <c r="B22" s="50" t="s">
        <v>84</v>
      </c>
      <c r="C22" s="49">
        <v>34351</v>
      </c>
      <c r="D22" s="10">
        <v>32590</v>
      </c>
      <c r="E22" s="10">
        <v>35364</v>
      </c>
      <c r="F22" s="10">
        <v>34971</v>
      </c>
      <c r="G22" s="10">
        <v>38266</v>
      </c>
    </row>
    <row r="23" spans="1:7" s="183" customFormat="1" ht="15" customHeight="1" x14ac:dyDescent="0.2">
      <c r="A23" s="48" t="s">
        <v>76</v>
      </c>
      <c r="B23" s="50" t="s">
        <v>85</v>
      </c>
      <c r="C23" s="49">
        <v>49255</v>
      </c>
      <c r="D23" s="10">
        <v>53991</v>
      </c>
      <c r="E23" s="10">
        <v>52259</v>
      </c>
      <c r="F23" s="10">
        <v>52079</v>
      </c>
      <c r="G23" s="10">
        <v>50911</v>
      </c>
    </row>
    <row r="24" spans="1:7" s="183" customFormat="1" ht="20.25" customHeight="1" x14ac:dyDescent="0.2">
      <c r="A24" s="404" t="s">
        <v>86</v>
      </c>
      <c r="B24" s="47" t="s">
        <v>191</v>
      </c>
      <c r="C24" s="46">
        <v>12189</v>
      </c>
      <c r="D24" s="8">
        <v>12453</v>
      </c>
      <c r="E24" s="8">
        <v>11538</v>
      </c>
      <c r="F24" s="8">
        <v>11921</v>
      </c>
      <c r="G24" s="8">
        <v>12455</v>
      </c>
    </row>
    <row r="25" spans="1:7" s="183" customFormat="1" ht="15" customHeight="1" x14ac:dyDescent="0.2">
      <c r="A25" s="404" t="s">
        <v>87</v>
      </c>
      <c r="B25" s="47" t="s">
        <v>88</v>
      </c>
      <c r="C25" s="46">
        <v>357672</v>
      </c>
      <c r="D25" s="8">
        <v>342530</v>
      </c>
      <c r="E25" s="8">
        <v>347022</v>
      </c>
      <c r="F25" s="8">
        <v>364320</v>
      </c>
      <c r="G25" s="8">
        <v>367735</v>
      </c>
    </row>
    <row r="26" spans="1:7" s="183" customFormat="1" ht="15" customHeight="1" x14ac:dyDescent="0.2">
      <c r="A26" s="404" t="s">
        <v>89</v>
      </c>
      <c r="B26" s="47" t="s">
        <v>136</v>
      </c>
      <c r="C26" s="46">
        <v>558727</v>
      </c>
      <c r="D26" s="8">
        <v>561837</v>
      </c>
      <c r="E26" s="8">
        <v>568075</v>
      </c>
      <c r="F26" s="8">
        <v>588450</v>
      </c>
      <c r="G26" s="8">
        <v>593777</v>
      </c>
    </row>
    <row r="27" spans="1:7" s="183" customFormat="1" ht="15" customHeight="1" x14ac:dyDescent="0.2">
      <c r="A27" s="404" t="s">
        <v>90</v>
      </c>
      <c r="B27" s="47" t="s">
        <v>91</v>
      </c>
      <c r="C27" s="46">
        <v>184666</v>
      </c>
      <c r="D27" s="8">
        <v>186935</v>
      </c>
      <c r="E27" s="8">
        <v>191877</v>
      </c>
      <c r="F27" s="8">
        <v>201165</v>
      </c>
      <c r="G27" s="8">
        <v>204749</v>
      </c>
    </row>
    <row r="28" spans="1:7" s="183" customFormat="1" ht="15" customHeight="1" x14ac:dyDescent="0.2">
      <c r="A28" s="404" t="s">
        <v>92</v>
      </c>
      <c r="B28" s="47" t="s">
        <v>93</v>
      </c>
      <c r="C28" s="46">
        <v>155013</v>
      </c>
      <c r="D28" s="8">
        <v>152298</v>
      </c>
      <c r="E28" s="8">
        <v>152511</v>
      </c>
      <c r="F28" s="8">
        <v>156809</v>
      </c>
      <c r="G28" s="8">
        <v>156797</v>
      </c>
    </row>
    <row r="29" spans="1:7" s="183" customFormat="1" ht="15" customHeight="1" x14ac:dyDescent="0.2">
      <c r="A29" s="404" t="s">
        <v>94</v>
      </c>
      <c r="B29" s="47" t="s">
        <v>279</v>
      </c>
      <c r="C29" s="46">
        <v>78415</v>
      </c>
      <c r="D29" s="8">
        <v>81246</v>
      </c>
      <c r="E29" s="8">
        <v>79735</v>
      </c>
      <c r="F29" s="8">
        <v>81684</v>
      </c>
      <c r="G29" s="8">
        <v>81021</v>
      </c>
    </row>
    <row r="30" spans="1:7" s="200" customFormat="1" ht="15" customHeight="1" x14ac:dyDescent="0.2">
      <c r="A30" s="404" t="s">
        <v>95</v>
      </c>
      <c r="B30" s="47" t="s">
        <v>265</v>
      </c>
      <c r="C30" s="46">
        <v>256743</v>
      </c>
      <c r="D30" s="8">
        <v>298588</v>
      </c>
      <c r="E30" s="8">
        <v>326867</v>
      </c>
      <c r="F30" s="8">
        <v>361557</v>
      </c>
      <c r="G30" s="8">
        <v>382468</v>
      </c>
    </row>
    <row r="31" spans="1:7" s="183" customFormat="1" ht="15" customHeight="1" x14ac:dyDescent="0.2">
      <c r="A31" s="404" t="s">
        <v>96</v>
      </c>
      <c r="B31" s="47" t="s">
        <v>138</v>
      </c>
      <c r="C31" s="46">
        <v>14548</v>
      </c>
      <c r="D31" s="8">
        <v>11939</v>
      </c>
      <c r="E31" s="8">
        <v>13461</v>
      </c>
      <c r="F31" s="8">
        <v>28931</v>
      </c>
      <c r="G31" s="8">
        <v>28405</v>
      </c>
    </row>
    <row r="32" spans="1:7" s="183" customFormat="1" ht="15" customHeight="1" x14ac:dyDescent="0.2">
      <c r="A32" s="404" t="s">
        <v>97</v>
      </c>
      <c r="B32" s="47" t="s">
        <v>98</v>
      </c>
      <c r="C32" s="46">
        <v>47892</v>
      </c>
      <c r="D32" s="8">
        <v>47847</v>
      </c>
      <c r="E32" s="8">
        <v>46960</v>
      </c>
      <c r="F32" s="8">
        <v>63158</v>
      </c>
      <c r="G32" s="8">
        <v>70629</v>
      </c>
    </row>
    <row r="33" spans="1:7" s="183" customFormat="1" ht="15" customHeight="1" x14ac:dyDescent="0.2">
      <c r="A33" s="404" t="s">
        <v>99</v>
      </c>
      <c r="B33" s="47" t="s">
        <v>192</v>
      </c>
      <c r="C33" s="46">
        <v>113684</v>
      </c>
      <c r="D33" s="8">
        <v>122695</v>
      </c>
      <c r="E33" s="8">
        <v>135048</v>
      </c>
      <c r="F33" s="8">
        <v>163929</v>
      </c>
      <c r="G33" s="8">
        <v>174304</v>
      </c>
    </row>
    <row r="34" spans="1:7" s="183" customFormat="1" ht="15" customHeight="1" x14ac:dyDescent="0.2">
      <c r="A34" s="404" t="s">
        <v>100</v>
      </c>
      <c r="B34" s="47" t="s">
        <v>193</v>
      </c>
      <c r="C34" s="46">
        <v>79257</v>
      </c>
      <c r="D34" s="8">
        <v>85874</v>
      </c>
      <c r="E34" s="8">
        <v>91202</v>
      </c>
      <c r="F34" s="8">
        <v>98348</v>
      </c>
      <c r="G34" s="8">
        <v>104527</v>
      </c>
    </row>
    <row r="35" spans="1:7" s="183" customFormat="1" ht="15" customHeight="1" x14ac:dyDescent="0.2">
      <c r="A35" s="51" t="s">
        <v>101</v>
      </c>
      <c r="B35" s="52" t="s">
        <v>275</v>
      </c>
      <c r="C35" s="53">
        <v>4</v>
      </c>
      <c r="D35" s="13">
        <v>11</v>
      </c>
      <c r="E35" s="13">
        <v>36</v>
      </c>
      <c r="F35" s="13">
        <v>36</v>
      </c>
      <c r="G35" s="13">
        <v>43</v>
      </c>
    </row>
    <row r="36" spans="1:7" s="183" customFormat="1" ht="15" customHeight="1" x14ac:dyDescent="0.2">
      <c r="A36" s="28" t="s">
        <v>310</v>
      </c>
      <c r="B36" s="14"/>
      <c r="C36" s="6"/>
      <c r="D36" s="6"/>
      <c r="E36" s="6"/>
      <c r="F36" s="6"/>
      <c r="G36" s="6"/>
    </row>
    <row r="37" spans="1:7" ht="15" customHeight="1" x14ac:dyDescent="0.2">
      <c r="A37" s="54"/>
      <c r="B37" s="410" t="s">
        <v>185</v>
      </c>
      <c r="C37" s="410"/>
      <c r="D37" s="410"/>
      <c r="E37" s="410"/>
      <c r="F37" s="410"/>
      <c r="G37" s="410"/>
    </row>
    <row r="38" spans="1:7" ht="15" customHeight="1" x14ac:dyDescent="0.2">
      <c r="B38" s="217"/>
    </row>
  </sheetData>
  <mergeCells count="1">
    <mergeCell ref="A1:G1"/>
  </mergeCells>
  <phoneticPr fontId="15" type="noConversion"/>
  <conditionalFormatting sqref="A1:XFD1048576">
    <cfRule type="cellIs" dxfId="167" priority="2"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enableFormatConditionsCalculation="0">
    <tabColor indexed="25"/>
    <pageSetUpPr fitToPage="1"/>
  </sheetPr>
  <dimension ref="A1:J51"/>
  <sheetViews>
    <sheetView workbookViewId="0">
      <selection sqref="A1:J1"/>
    </sheetView>
  </sheetViews>
  <sheetFormatPr defaultRowHeight="11.25" x14ac:dyDescent="0.2"/>
  <cols>
    <col min="1" max="1" width="2" style="203" customWidth="1"/>
    <col min="2" max="2" width="55.140625" style="203" customWidth="1"/>
    <col min="3" max="10" width="8" style="203" customWidth="1"/>
    <col min="11" max="16384" width="9.140625" style="203"/>
  </cols>
  <sheetData>
    <row r="1" spans="1:10" s="199" customFormat="1" ht="28.5" customHeight="1" x14ac:dyDescent="0.2">
      <c r="A1" s="457" t="s">
        <v>210</v>
      </c>
      <c r="B1" s="457"/>
      <c r="C1" s="457"/>
      <c r="D1" s="457"/>
      <c r="E1" s="457"/>
      <c r="F1" s="457"/>
      <c r="G1" s="457"/>
      <c r="H1" s="457"/>
      <c r="I1" s="457"/>
      <c r="J1" s="457"/>
    </row>
    <row r="2" spans="1:10" s="183" customFormat="1" ht="15" customHeight="1" x14ac:dyDescent="0.2">
      <c r="A2" s="345"/>
      <c r="B2" s="345"/>
      <c r="C2" s="345"/>
      <c r="D2" s="345"/>
      <c r="E2" s="345"/>
      <c r="F2" s="345"/>
      <c r="G2" s="345"/>
      <c r="H2" s="343"/>
      <c r="I2" s="343"/>
      <c r="J2" s="343"/>
    </row>
    <row r="3" spans="1:10" s="183" customFormat="1" ht="15" customHeight="1" x14ac:dyDescent="0.2">
      <c r="A3" s="344" t="s">
        <v>67</v>
      </c>
      <c r="B3" s="346"/>
      <c r="C3" s="324"/>
      <c r="D3" s="324"/>
      <c r="E3" s="324"/>
      <c r="F3" s="324"/>
      <c r="G3" s="324"/>
      <c r="H3" s="343"/>
      <c r="I3" s="343"/>
      <c r="J3" s="343"/>
    </row>
    <row r="4" spans="1:10" s="183" customFormat="1" ht="28.5" customHeight="1" thickBot="1" x14ac:dyDescent="0.25">
      <c r="A4" s="407" t="s">
        <v>12</v>
      </c>
      <c r="B4" s="407"/>
      <c r="C4" s="7">
        <v>2007</v>
      </c>
      <c r="D4" s="7">
        <v>2008</v>
      </c>
      <c r="E4" s="348">
        <v>2009</v>
      </c>
      <c r="F4" s="7">
        <v>2010</v>
      </c>
      <c r="G4" s="7">
        <v>2011</v>
      </c>
      <c r="H4" s="7">
        <v>2012</v>
      </c>
      <c r="I4" s="7">
        <v>2013</v>
      </c>
      <c r="J4" s="7">
        <v>2014</v>
      </c>
    </row>
    <row r="5" spans="1:10" s="183" customFormat="1" ht="16.5" customHeight="1" thickTop="1" x14ac:dyDescent="0.2">
      <c r="A5" s="47" t="s">
        <v>68</v>
      </c>
      <c r="B5" s="404"/>
      <c r="C5" s="8">
        <v>3094177</v>
      </c>
      <c r="D5" s="8">
        <v>3138017</v>
      </c>
      <c r="E5" s="349">
        <v>2998781</v>
      </c>
      <c r="F5" s="8">
        <v>2779077</v>
      </c>
      <c r="G5" s="8">
        <v>2735237</v>
      </c>
      <c r="H5" s="8">
        <v>2559732</v>
      </c>
      <c r="I5" s="8">
        <v>2555676</v>
      </c>
      <c r="J5" s="8">
        <v>2636881</v>
      </c>
    </row>
    <row r="6" spans="1:10" s="183" customFormat="1" ht="16.5" customHeight="1" x14ac:dyDescent="0.2">
      <c r="A6" s="404" t="s">
        <v>143</v>
      </c>
      <c r="B6" s="47" t="s">
        <v>187</v>
      </c>
      <c r="C6" s="8">
        <v>61789</v>
      </c>
      <c r="D6" s="8">
        <v>62995</v>
      </c>
      <c r="E6" s="350">
        <v>60413</v>
      </c>
      <c r="F6" s="8">
        <v>53069</v>
      </c>
      <c r="G6" s="8">
        <v>52629</v>
      </c>
      <c r="H6" s="8">
        <v>52484</v>
      </c>
      <c r="I6" s="8">
        <v>57477</v>
      </c>
      <c r="J6" s="8">
        <v>59974</v>
      </c>
    </row>
    <row r="7" spans="1:10" s="183" customFormat="1" ht="12.75" customHeight="1" x14ac:dyDescent="0.2">
      <c r="A7" s="404" t="s">
        <v>144</v>
      </c>
      <c r="B7" s="47" t="s">
        <v>194</v>
      </c>
      <c r="C7" s="8">
        <v>12258</v>
      </c>
      <c r="D7" s="8">
        <v>12242</v>
      </c>
      <c r="E7" s="350">
        <v>11577</v>
      </c>
      <c r="F7" s="8">
        <v>10301</v>
      </c>
      <c r="G7" s="8">
        <v>9985</v>
      </c>
      <c r="H7" s="8">
        <v>8683</v>
      </c>
      <c r="I7" s="8">
        <v>8685</v>
      </c>
      <c r="J7" s="8">
        <v>8514</v>
      </c>
    </row>
    <row r="8" spans="1:10" s="183" customFormat="1" ht="16.5" customHeight="1" x14ac:dyDescent="0.2">
      <c r="A8" s="404" t="s">
        <v>145</v>
      </c>
      <c r="B8" s="47" t="s">
        <v>188</v>
      </c>
      <c r="C8" s="8">
        <v>716593</v>
      </c>
      <c r="D8" s="8">
        <v>703042</v>
      </c>
      <c r="E8" s="350">
        <v>643615</v>
      </c>
      <c r="F8" s="8">
        <v>603948</v>
      </c>
      <c r="G8" s="8">
        <v>591349</v>
      </c>
      <c r="H8" s="8">
        <v>565182</v>
      </c>
      <c r="I8" s="8">
        <v>566564</v>
      </c>
      <c r="J8" s="8">
        <v>583685</v>
      </c>
    </row>
    <row r="9" spans="1:10" s="183" customFormat="1" ht="12.75" customHeight="1" x14ac:dyDescent="0.2">
      <c r="A9" s="161"/>
      <c r="B9" s="159" t="s">
        <v>158</v>
      </c>
      <c r="C9" s="10">
        <v>83947</v>
      </c>
      <c r="D9" s="10">
        <v>84697</v>
      </c>
      <c r="E9" s="351">
        <v>83261</v>
      </c>
      <c r="F9" s="10">
        <v>78961</v>
      </c>
      <c r="G9" s="10">
        <v>77587</v>
      </c>
      <c r="H9" s="10">
        <v>73746</v>
      </c>
      <c r="I9" s="10">
        <v>72788</v>
      </c>
      <c r="J9" s="10">
        <v>74615</v>
      </c>
    </row>
    <row r="10" spans="1:10" s="183" customFormat="1" ht="12.75" customHeight="1" x14ac:dyDescent="0.2">
      <c r="A10" s="161"/>
      <c r="B10" s="159" t="s">
        <v>159</v>
      </c>
      <c r="C10" s="10">
        <v>12547</v>
      </c>
      <c r="D10" s="10">
        <v>12581</v>
      </c>
      <c r="E10" s="351">
        <v>11337</v>
      </c>
      <c r="F10" s="10">
        <v>11371</v>
      </c>
      <c r="G10" s="10">
        <v>11968</v>
      </c>
      <c r="H10" s="10">
        <v>11759</v>
      </c>
      <c r="I10" s="10">
        <v>11682</v>
      </c>
      <c r="J10" s="10">
        <v>11814</v>
      </c>
    </row>
    <row r="11" spans="1:10" s="183" customFormat="1" ht="12.75" customHeight="1" x14ac:dyDescent="0.2">
      <c r="A11" s="161"/>
      <c r="B11" s="159" t="s">
        <v>160</v>
      </c>
      <c r="C11" s="10">
        <v>776</v>
      </c>
      <c r="D11" s="10">
        <v>509</v>
      </c>
      <c r="E11" s="351">
        <v>505</v>
      </c>
      <c r="F11" s="10">
        <v>488</v>
      </c>
      <c r="G11" s="10">
        <v>459</v>
      </c>
      <c r="H11" s="10">
        <v>441</v>
      </c>
      <c r="I11" s="10">
        <v>432</v>
      </c>
      <c r="J11" s="10">
        <v>448</v>
      </c>
    </row>
    <row r="12" spans="1:10" s="183" customFormat="1" ht="12.75" customHeight="1" x14ac:dyDescent="0.2">
      <c r="A12" s="161"/>
      <c r="B12" s="159" t="s">
        <v>0</v>
      </c>
      <c r="C12" s="10">
        <v>58949</v>
      </c>
      <c r="D12" s="10">
        <v>54312</v>
      </c>
      <c r="E12" s="351">
        <v>47025</v>
      </c>
      <c r="F12" s="10">
        <v>42643</v>
      </c>
      <c r="G12" s="10">
        <v>40218</v>
      </c>
      <c r="H12" s="10">
        <v>39503</v>
      </c>
      <c r="I12" s="10">
        <v>40676</v>
      </c>
      <c r="J12" s="10">
        <v>41824</v>
      </c>
    </row>
    <row r="13" spans="1:10" s="183" customFormat="1" ht="12.75" customHeight="1" x14ac:dyDescent="0.2">
      <c r="A13" s="161"/>
      <c r="B13" s="159" t="s">
        <v>161</v>
      </c>
      <c r="C13" s="10">
        <v>106849</v>
      </c>
      <c r="D13" s="10">
        <v>101491</v>
      </c>
      <c r="E13" s="351">
        <v>88476</v>
      </c>
      <c r="F13" s="10">
        <v>77667</v>
      </c>
      <c r="G13" s="10">
        <v>75562</v>
      </c>
      <c r="H13" s="10">
        <v>71806</v>
      </c>
      <c r="I13" s="10">
        <v>72574</v>
      </c>
      <c r="J13" s="10">
        <v>77085</v>
      </c>
    </row>
    <row r="14" spans="1:10" s="183" customFormat="1" ht="12.75" customHeight="1" x14ac:dyDescent="0.2">
      <c r="A14" s="161"/>
      <c r="B14" s="159" t="s">
        <v>162</v>
      </c>
      <c r="C14" s="10">
        <v>43816</v>
      </c>
      <c r="D14" s="10">
        <v>42923</v>
      </c>
      <c r="E14" s="351">
        <v>39491</v>
      </c>
      <c r="F14" s="10">
        <v>38800</v>
      </c>
      <c r="G14" s="10">
        <v>41829</v>
      </c>
      <c r="H14" s="10">
        <v>41828</v>
      </c>
      <c r="I14" s="10">
        <v>44898</v>
      </c>
      <c r="J14" s="10">
        <v>47431</v>
      </c>
    </row>
    <row r="15" spans="1:10" s="183" customFormat="1" ht="12.75" customHeight="1" x14ac:dyDescent="0.2">
      <c r="A15" s="161"/>
      <c r="B15" s="159" t="s">
        <v>1</v>
      </c>
      <c r="C15" s="10">
        <v>34390</v>
      </c>
      <c r="D15" s="10">
        <v>33265</v>
      </c>
      <c r="E15" s="351">
        <v>29404</v>
      </c>
      <c r="F15" s="10">
        <v>26341</v>
      </c>
      <c r="G15" s="10">
        <v>25762</v>
      </c>
      <c r="H15" s="10">
        <v>24196</v>
      </c>
      <c r="I15" s="10">
        <v>23544</v>
      </c>
      <c r="J15" s="10">
        <v>23825</v>
      </c>
    </row>
    <row r="16" spans="1:10" s="183" customFormat="1" ht="12.75" customHeight="1" x14ac:dyDescent="0.2">
      <c r="A16" s="161"/>
      <c r="B16" s="159" t="s">
        <v>2</v>
      </c>
      <c r="C16" s="10">
        <v>10825</v>
      </c>
      <c r="D16" s="10">
        <v>11327</v>
      </c>
      <c r="E16" s="351">
        <v>10957</v>
      </c>
      <c r="F16" s="10">
        <v>10639</v>
      </c>
      <c r="G16" s="10">
        <v>10858</v>
      </c>
      <c r="H16" s="10">
        <v>10604</v>
      </c>
      <c r="I16" s="10">
        <v>10737</v>
      </c>
      <c r="J16" s="10">
        <v>10847</v>
      </c>
    </row>
    <row r="17" spans="1:10" s="183" customFormat="1" ht="12.75" customHeight="1" x14ac:dyDescent="0.2">
      <c r="A17" s="161"/>
      <c r="B17" s="159" t="s">
        <v>163</v>
      </c>
      <c r="C17" s="10">
        <v>20516</v>
      </c>
      <c r="D17" s="10">
        <v>19151</v>
      </c>
      <c r="E17" s="351">
        <v>17995</v>
      </c>
      <c r="F17" s="10">
        <v>16046</v>
      </c>
      <c r="G17" s="10">
        <v>14844</v>
      </c>
      <c r="H17" s="10">
        <v>13071</v>
      </c>
      <c r="I17" s="10">
        <v>12810</v>
      </c>
      <c r="J17" s="10">
        <v>12847</v>
      </c>
    </row>
    <row r="18" spans="1:10" s="183" customFormat="1" ht="12.75" customHeight="1" x14ac:dyDescent="0.2">
      <c r="A18" s="161"/>
      <c r="B18" s="19" t="s">
        <v>3</v>
      </c>
      <c r="C18" s="10">
        <v>2028</v>
      </c>
      <c r="D18" s="10">
        <v>2026</v>
      </c>
      <c r="E18" s="351">
        <v>2004</v>
      </c>
      <c r="F18" s="10">
        <v>2049</v>
      </c>
      <c r="G18" s="10">
        <v>1989</v>
      </c>
      <c r="H18" s="10">
        <v>2174</v>
      </c>
      <c r="I18" s="10">
        <v>2072</v>
      </c>
      <c r="J18" s="10">
        <v>1982</v>
      </c>
    </row>
    <row r="19" spans="1:10" s="183" customFormat="1" ht="12.75" customHeight="1" x14ac:dyDescent="0.2">
      <c r="A19" s="161"/>
      <c r="B19" s="19" t="s">
        <v>4</v>
      </c>
      <c r="C19" s="10">
        <v>13744</v>
      </c>
      <c r="D19" s="10">
        <v>13375</v>
      </c>
      <c r="E19" s="351">
        <v>12444</v>
      </c>
      <c r="F19" s="10">
        <v>12054</v>
      </c>
      <c r="G19" s="10">
        <v>11746</v>
      </c>
      <c r="H19" s="10">
        <v>11321</v>
      </c>
      <c r="I19" s="10">
        <v>11049</v>
      </c>
      <c r="J19" s="10">
        <v>11214</v>
      </c>
    </row>
    <row r="20" spans="1:10" s="183" customFormat="1" ht="12.75" customHeight="1" x14ac:dyDescent="0.2">
      <c r="A20" s="161"/>
      <c r="B20" s="19" t="s">
        <v>5</v>
      </c>
      <c r="C20" s="10">
        <v>6122</v>
      </c>
      <c r="D20" s="10">
        <v>6511</v>
      </c>
      <c r="E20" s="10">
        <v>6135</v>
      </c>
      <c r="F20" s="240">
        <v>6529</v>
      </c>
      <c r="G20" s="10">
        <v>6046</v>
      </c>
      <c r="H20" s="10">
        <v>5919</v>
      </c>
      <c r="I20" s="10">
        <v>6198</v>
      </c>
      <c r="J20" s="10">
        <v>6419</v>
      </c>
    </row>
    <row r="21" spans="1:10" s="183" customFormat="1" ht="12.75" customHeight="1" x14ac:dyDescent="0.2">
      <c r="A21" s="161"/>
      <c r="B21" s="19" t="s">
        <v>164</v>
      </c>
      <c r="C21" s="10">
        <v>25114</v>
      </c>
      <c r="D21" s="10">
        <v>24462</v>
      </c>
      <c r="E21" s="10">
        <v>23152</v>
      </c>
      <c r="F21" s="240">
        <v>22723</v>
      </c>
      <c r="G21" s="10">
        <v>22997</v>
      </c>
      <c r="H21" s="10">
        <v>22635</v>
      </c>
      <c r="I21" s="10">
        <v>22411</v>
      </c>
      <c r="J21" s="10">
        <v>23382</v>
      </c>
    </row>
    <row r="22" spans="1:10" s="183" customFormat="1" ht="12.75" customHeight="1" x14ac:dyDescent="0.2">
      <c r="A22" s="161"/>
      <c r="B22" s="19" t="s">
        <v>6</v>
      </c>
      <c r="C22" s="10">
        <v>52486</v>
      </c>
      <c r="D22" s="10">
        <v>50057</v>
      </c>
      <c r="E22" s="10">
        <v>44915</v>
      </c>
      <c r="F22" s="240">
        <v>42547</v>
      </c>
      <c r="G22" s="10">
        <v>39830</v>
      </c>
      <c r="H22" s="10">
        <v>35835</v>
      </c>
      <c r="I22" s="10">
        <v>34345</v>
      </c>
      <c r="J22" s="10">
        <v>34935</v>
      </c>
    </row>
    <row r="23" spans="1:10" s="183" customFormat="1" ht="12.75" customHeight="1" x14ac:dyDescent="0.2">
      <c r="A23" s="161"/>
      <c r="B23" s="19" t="s">
        <v>165</v>
      </c>
      <c r="C23" s="10">
        <v>10351</v>
      </c>
      <c r="D23" s="10">
        <v>10752</v>
      </c>
      <c r="E23" s="10">
        <v>9085</v>
      </c>
      <c r="F23" s="240">
        <v>8730</v>
      </c>
      <c r="G23" s="10">
        <v>8574</v>
      </c>
      <c r="H23" s="10">
        <v>7915</v>
      </c>
      <c r="I23" s="10">
        <v>7867</v>
      </c>
      <c r="J23" s="10">
        <v>7896</v>
      </c>
    </row>
    <row r="24" spans="1:10" s="183" customFormat="1" ht="12.75" customHeight="1" x14ac:dyDescent="0.2">
      <c r="A24" s="161"/>
      <c r="B24" s="19" t="s">
        <v>178</v>
      </c>
      <c r="C24" s="10">
        <v>81173</v>
      </c>
      <c r="D24" s="10">
        <v>82142</v>
      </c>
      <c r="E24" s="10">
        <v>77276</v>
      </c>
      <c r="F24" s="240">
        <v>73481</v>
      </c>
      <c r="G24" s="10">
        <v>70102</v>
      </c>
      <c r="H24" s="10">
        <v>64978</v>
      </c>
      <c r="I24" s="10">
        <v>65163</v>
      </c>
      <c r="J24" s="10">
        <v>66933</v>
      </c>
    </row>
    <row r="25" spans="1:10" s="183" customFormat="1" ht="12.75" customHeight="1" x14ac:dyDescent="0.2">
      <c r="A25" s="161"/>
      <c r="B25" s="19" t="s">
        <v>195</v>
      </c>
      <c r="C25" s="10">
        <v>12874</v>
      </c>
      <c r="D25" s="10">
        <v>11151</v>
      </c>
      <c r="E25" s="10">
        <v>9753</v>
      </c>
      <c r="F25" s="240">
        <v>10596</v>
      </c>
      <c r="G25" s="10">
        <v>11219</v>
      </c>
      <c r="H25" s="10">
        <v>10452</v>
      </c>
      <c r="I25" s="10">
        <v>9018</v>
      </c>
      <c r="J25" s="10">
        <v>9627</v>
      </c>
    </row>
    <row r="26" spans="1:10" s="183" customFormat="1" ht="12.75" customHeight="1" x14ac:dyDescent="0.2">
      <c r="A26" s="161"/>
      <c r="B26" s="19" t="s">
        <v>196</v>
      </c>
      <c r="C26" s="10">
        <v>14813</v>
      </c>
      <c r="D26" s="10">
        <v>17841</v>
      </c>
      <c r="E26" s="10">
        <v>17754</v>
      </c>
      <c r="F26" s="240">
        <v>16193</v>
      </c>
      <c r="G26" s="10">
        <v>16200</v>
      </c>
      <c r="H26" s="10">
        <v>15101</v>
      </c>
      <c r="I26" s="10">
        <v>16895</v>
      </c>
      <c r="J26" s="10">
        <v>15645</v>
      </c>
    </row>
    <row r="27" spans="1:10" s="183" customFormat="1" ht="12.75" customHeight="1" x14ac:dyDescent="0.2">
      <c r="A27" s="161"/>
      <c r="B27" s="19" t="s">
        <v>166</v>
      </c>
      <c r="C27" s="10">
        <v>24137</v>
      </c>
      <c r="D27" s="10">
        <v>22746</v>
      </c>
      <c r="E27" s="10">
        <v>20822</v>
      </c>
      <c r="F27" s="240">
        <v>19860</v>
      </c>
      <c r="G27" s="10">
        <v>19650</v>
      </c>
      <c r="H27" s="10">
        <v>18683</v>
      </c>
      <c r="I27" s="10">
        <v>18983</v>
      </c>
      <c r="J27" s="10">
        <v>20331</v>
      </c>
    </row>
    <row r="28" spans="1:10" s="183" customFormat="1" ht="12.75" customHeight="1" x14ac:dyDescent="0.2">
      <c r="A28" s="161"/>
      <c r="B28" s="19" t="s">
        <v>7</v>
      </c>
      <c r="C28" s="10">
        <v>34366</v>
      </c>
      <c r="D28" s="10">
        <v>32065</v>
      </c>
      <c r="E28" s="10">
        <v>29129</v>
      </c>
      <c r="F28" s="240">
        <v>26733</v>
      </c>
      <c r="G28" s="10">
        <v>27496</v>
      </c>
      <c r="H28" s="10">
        <v>26459</v>
      </c>
      <c r="I28" s="10">
        <v>26846</v>
      </c>
      <c r="J28" s="10">
        <v>27289</v>
      </c>
    </row>
    <row r="29" spans="1:10" s="200" customFormat="1" ht="12.75" customHeight="1" x14ac:dyDescent="0.2">
      <c r="A29" s="161"/>
      <c r="B29" s="19" t="s">
        <v>167</v>
      </c>
      <c r="C29" s="10">
        <v>6048</v>
      </c>
      <c r="D29" s="10">
        <v>4530</v>
      </c>
      <c r="E29" s="10">
        <v>4204</v>
      </c>
      <c r="F29" s="240">
        <v>3632</v>
      </c>
      <c r="G29" s="10">
        <v>3617</v>
      </c>
      <c r="H29" s="10">
        <v>3591</v>
      </c>
      <c r="I29" s="10">
        <v>3671</v>
      </c>
      <c r="J29" s="10">
        <v>3291</v>
      </c>
    </row>
    <row r="30" spans="1:10" s="183" customFormat="1" ht="12.75" customHeight="1" x14ac:dyDescent="0.2">
      <c r="A30" s="161"/>
      <c r="B30" s="19" t="s">
        <v>8</v>
      </c>
      <c r="C30" s="10">
        <v>36714</v>
      </c>
      <c r="D30" s="10">
        <v>35816</v>
      </c>
      <c r="E30" s="10">
        <v>33325</v>
      </c>
      <c r="F30" s="240">
        <v>31065</v>
      </c>
      <c r="G30" s="10">
        <v>28903</v>
      </c>
      <c r="H30" s="10">
        <v>25798</v>
      </c>
      <c r="I30" s="10">
        <v>24704</v>
      </c>
      <c r="J30" s="10">
        <v>25702</v>
      </c>
    </row>
    <row r="31" spans="1:10" s="183" customFormat="1" ht="12.75" customHeight="1" x14ac:dyDescent="0.2">
      <c r="A31" s="161"/>
      <c r="B31" s="19" t="s">
        <v>168</v>
      </c>
      <c r="C31" s="10">
        <v>12136</v>
      </c>
      <c r="D31" s="10">
        <v>12470</v>
      </c>
      <c r="E31" s="10">
        <v>11626</v>
      </c>
      <c r="F31" s="240">
        <v>11188</v>
      </c>
      <c r="G31" s="10">
        <v>10976</v>
      </c>
      <c r="H31" s="10">
        <v>10431</v>
      </c>
      <c r="I31" s="10">
        <v>10264</v>
      </c>
      <c r="J31" s="10">
        <v>10734</v>
      </c>
    </row>
    <row r="32" spans="1:10" s="183" customFormat="1" ht="12.75" customHeight="1" x14ac:dyDescent="0.2">
      <c r="A32" s="161"/>
      <c r="B32" s="19" t="s">
        <v>9</v>
      </c>
      <c r="C32" s="10">
        <v>11872</v>
      </c>
      <c r="D32" s="10">
        <v>16842</v>
      </c>
      <c r="E32" s="10">
        <v>13540</v>
      </c>
      <c r="F32" s="240">
        <v>13612</v>
      </c>
      <c r="G32" s="10">
        <v>12917</v>
      </c>
      <c r="H32" s="10">
        <v>16936</v>
      </c>
      <c r="I32" s="10">
        <v>16937</v>
      </c>
      <c r="J32" s="10">
        <v>17569</v>
      </c>
    </row>
    <row r="33" spans="1:10" s="183" customFormat="1" ht="16.5" customHeight="1" x14ac:dyDescent="0.2">
      <c r="A33" s="404" t="s">
        <v>146</v>
      </c>
      <c r="B33" s="47" t="s">
        <v>197</v>
      </c>
      <c r="C33" s="8">
        <v>8265</v>
      </c>
      <c r="D33" s="8">
        <v>7846</v>
      </c>
      <c r="E33" s="8">
        <v>7667</v>
      </c>
      <c r="F33" s="239">
        <v>7448</v>
      </c>
      <c r="G33" s="8">
        <v>7204</v>
      </c>
      <c r="H33" s="8">
        <v>6892</v>
      </c>
      <c r="I33" s="8">
        <v>6642</v>
      </c>
      <c r="J33" s="8">
        <v>6369</v>
      </c>
    </row>
    <row r="34" spans="1:10" s="183" customFormat="1" ht="12.75" customHeight="1" x14ac:dyDescent="0.2">
      <c r="A34" s="404" t="s">
        <v>147</v>
      </c>
      <c r="B34" s="47" t="s">
        <v>10</v>
      </c>
      <c r="C34" s="8">
        <v>16185</v>
      </c>
      <c r="D34" s="8">
        <v>17844</v>
      </c>
      <c r="E34" s="8">
        <v>18816</v>
      </c>
      <c r="F34" s="239">
        <v>19895</v>
      </c>
      <c r="G34" s="8">
        <v>20415</v>
      </c>
      <c r="H34" s="8">
        <v>20231</v>
      </c>
      <c r="I34" s="8">
        <v>20721</v>
      </c>
      <c r="J34" s="8">
        <v>20728</v>
      </c>
    </row>
    <row r="35" spans="1:10" s="183" customFormat="1" ht="12.75" customHeight="1" x14ac:dyDescent="0.2">
      <c r="A35" s="404" t="s">
        <v>148</v>
      </c>
      <c r="B35" s="47" t="s">
        <v>149</v>
      </c>
      <c r="C35" s="8">
        <v>387617</v>
      </c>
      <c r="D35" s="8">
        <v>379646</v>
      </c>
      <c r="E35" s="8">
        <v>344616</v>
      </c>
      <c r="F35" s="239">
        <v>294129</v>
      </c>
      <c r="G35" s="8">
        <v>266081</v>
      </c>
      <c r="H35" s="8">
        <v>212909</v>
      </c>
      <c r="I35" s="8">
        <v>197944</v>
      </c>
      <c r="J35" s="8">
        <v>197951</v>
      </c>
    </row>
    <row r="36" spans="1:10" s="183" customFormat="1" ht="12.75" customHeight="1" x14ac:dyDescent="0.2">
      <c r="A36" s="404" t="s">
        <v>150</v>
      </c>
      <c r="B36" s="47" t="s">
        <v>11</v>
      </c>
      <c r="C36" s="8">
        <v>610294</v>
      </c>
      <c r="D36" s="8">
        <v>613058</v>
      </c>
      <c r="E36" s="8">
        <v>596440</v>
      </c>
      <c r="F36" s="239">
        <v>557160</v>
      </c>
      <c r="G36" s="8">
        <v>544031</v>
      </c>
      <c r="H36" s="8">
        <v>510226</v>
      </c>
      <c r="I36" s="8">
        <v>501601</v>
      </c>
      <c r="J36" s="8">
        <v>513639</v>
      </c>
    </row>
    <row r="37" spans="1:10" s="183" customFormat="1" ht="12.75" customHeight="1" x14ac:dyDescent="0.2">
      <c r="A37" s="404" t="s">
        <v>113</v>
      </c>
      <c r="B37" s="47" t="s">
        <v>169</v>
      </c>
      <c r="C37" s="8">
        <v>144028</v>
      </c>
      <c r="D37" s="8">
        <v>146993</v>
      </c>
      <c r="E37" s="8">
        <v>143989</v>
      </c>
      <c r="F37" s="239">
        <v>136790</v>
      </c>
      <c r="G37" s="8">
        <v>134990</v>
      </c>
      <c r="H37" s="8">
        <v>126215</v>
      </c>
      <c r="I37" s="8">
        <v>124544</v>
      </c>
      <c r="J37" s="8">
        <v>130835</v>
      </c>
    </row>
    <row r="38" spans="1:10" s="183" customFormat="1" ht="12.75" customHeight="1" x14ac:dyDescent="0.2">
      <c r="A38" s="404" t="s">
        <v>23</v>
      </c>
      <c r="B38" s="47" t="s">
        <v>170</v>
      </c>
      <c r="C38" s="8">
        <v>215647</v>
      </c>
      <c r="D38" s="8">
        <v>222088</v>
      </c>
      <c r="E38" s="8">
        <v>218507</v>
      </c>
      <c r="F38" s="239">
        <v>198813</v>
      </c>
      <c r="G38" s="8">
        <v>197049</v>
      </c>
      <c r="H38" s="8">
        <v>184574</v>
      </c>
      <c r="I38" s="8">
        <v>184439</v>
      </c>
      <c r="J38" s="8">
        <v>193103</v>
      </c>
    </row>
    <row r="39" spans="1:10" ht="12.75" customHeight="1" x14ac:dyDescent="0.2">
      <c r="A39" s="404" t="s">
        <v>151</v>
      </c>
      <c r="B39" s="47" t="s">
        <v>198</v>
      </c>
      <c r="C39" s="8">
        <v>60637</v>
      </c>
      <c r="D39" s="8">
        <v>63823</v>
      </c>
      <c r="E39" s="8">
        <v>66353</v>
      </c>
      <c r="F39" s="239">
        <v>63849</v>
      </c>
      <c r="G39" s="8">
        <v>66535</v>
      </c>
      <c r="H39" s="8">
        <v>66590</v>
      </c>
      <c r="I39" s="8">
        <v>68157</v>
      </c>
      <c r="J39" s="8">
        <v>71993</v>
      </c>
    </row>
    <row r="40" spans="1:10" ht="12.75" customHeight="1" x14ac:dyDescent="0.2">
      <c r="A40" s="404" t="s">
        <v>152</v>
      </c>
      <c r="B40" s="47" t="s">
        <v>199</v>
      </c>
      <c r="C40" s="8">
        <v>87813</v>
      </c>
      <c r="D40" s="8">
        <v>90249</v>
      </c>
      <c r="E40" s="8">
        <v>90105</v>
      </c>
      <c r="F40" s="239">
        <v>90030</v>
      </c>
      <c r="G40" s="8">
        <v>88400</v>
      </c>
      <c r="H40" s="8">
        <v>85558</v>
      </c>
      <c r="I40" s="8">
        <v>83701</v>
      </c>
      <c r="J40" s="8">
        <v>82983</v>
      </c>
    </row>
    <row r="41" spans="1:10" ht="12.75" customHeight="1" x14ac:dyDescent="0.2">
      <c r="A41" s="404" t="s">
        <v>153</v>
      </c>
      <c r="B41" s="47" t="s">
        <v>200</v>
      </c>
      <c r="C41" s="8">
        <v>27523</v>
      </c>
      <c r="D41" s="8">
        <v>28262</v>
      </c>
      <c r="E41" s="8">
        <v>25656</v>
      </c>
      <c r="F41" s="239">
        <v>22164</v>
      </c>
      <c r="G41" s="8">
        <v>21267</v>
      </c>
      <c r="H41" s="8">
        <v>18785</v>
      </c>
      <c r="I41" s="8">
        <v>18455</v>
      </c>
      <c r="J41" s="8">
        <v>19960</v>
      </c>
    </row>
    <row r="42" spans="1:10" ht="12.75" customHeight="1" x14ac:dyDescent="0.2">
      <c r="A42" s="404" t="s">
        <v>114</v>
      </c>
      <c r="B42" s="47" t="s">
        <v>201</v>
      </c>
      <c r="C42" s="8">
        <v>108507</v>
      </c>
      <c r="D42" s="8">
        <v>114964</v>
      </c>
      <c r="E42" s="8">
        <v>119453</v>
      </c>
      <c r="F42" s="239">
        <v>111835</v>
      </c>
      <c r="G42" s="8">
        <v>116696</v>
      </c>
      <c r="H42" s="8">
        <v>111963</v>
      </c>
      <c r="I42" s="8">
        <v>111886</v>
      </c>
      <c r="J42" s="8">
        <v>120671</v>
      </c>
    </row>
    <row r="43" spans="1:10" ht="12.75" customHeight="1" x14ac:dyDescent="0.2">
      <c r="A43" s="404" t="s">
        <v>155</v>
      </c>
      <c r="B43" s="47" t="s">
        <v>202</v>
      </c>
      <c r="C43" s="8">
        <v>256941</v>
      </c>
      <c r="D43" s="8">
        <v>272236</v>
      </c>
      <c r="E43" s="8">
        <v>259887</v>
      </c>
      <c r="F43" s="239">
        <v>243181</v>
      </c>
      <c r="G43" s="8">
        <v>238124</v>
      </c>
      <c r="H43" s="8">
        <v>218662</v>
      </c>
      <c r="I43" s="8">
        <v>230370</v>
      </c>
      <c r="J43" s="8">
        <v>243964</v>
      </c>
    </row>
    <row r="44" spans="1:10" ht="12.75" customHeight="1" x14ac:dyDescent="0.2">
      <c r="A44" s="404" t="s">
        <v>156</v>
      </c>
      <c r="B44" s="47" t="s">
        <v>171</v>
      </c>
      <c r="C44" s="8">
        <v>34395</v>
      </c>
      <c r="D44" s="8">
        <v>36925</v>
      </c>
      <c r="E44" s="8">
        <v>21336</v>
      </c>
      <c r="F44" s="239">
        <v>10512</v>
      </c>
      <c r="G44" s="8">
        <v>10907</v>
      </c>
      <c r="H44" s="8">
        <v>10490</v>
      </c>
      <c r="I44" s="8">
        <v>10265</v>
      </c>
      <c r="J44" s="8">
        <v>10823</v>
      </c>
    </row>
    <row r="45" spans="1:10" ht="12.75" customHeight="1" x14ac:dyDescent="0.2">
      <c r="A45" s="404" t="s">
        <v>172</v>
      </c>
      <c r="B45" s="47" t="s">
        <v>154</v>
      </c>
      <c r="C45" s="8">
        <v>76270</v>
      </c>
      <c r="D45" s="8">
        <v>75590</v>
      </c>
      <c r="E45" s="8">
        <v>70160</v>
      </c>
      <c r="F45" s="239">
        <v>58110</v>
      </c>
      <c r="G45" s="8">
        <v>57877</v>
      </c>
      <c r="H45" s="8">
        <v>54453</v>
      </c>
      <c r="I45" s="8">
        <v>53165</v>
      </c>
      <c r="J45" s="8">
        <v>53776</v>
      </c>
    </row>
    <row r="46" spans="1:10" ht="12.75" customHeight="1" x14ac:dyDescent="0.2">
      <c r="A46" s="404" t="s">
        <v>157</v>
      </c>
      <c r="B46" s="47" t="s">
        <v>203</v>
      </c>
      <c r="C46" s="8">
        <v>177138</v>
      </c>
      <c r="D46" s="8">
        <v>191764</v>
      </c>
      <c r="E46" s="8">
        <v>198480</v>
      </c>
      <c r="F46" s="239">
        <v>201224</v>
      </c>
      <c r="G46" s="8">
        <v>213672</v>
      </c>
      <c r="H46" s="8">
        <v>216882</v>
      </c>
      <c r="I46" s="8">
        <v>222574</v>
      </c>
      <c r="J46" s="8">
        <v>229330</v>
      </c>
    </row>
    <row r="47" spans="1:10" ht="12.75" customHeight="1" x14ac:dyDescent="0.2">
      <c r="A47" s="404" t="s">
        <v>173</v>
      </c>
      <c r="B47" s="47" t="s">
        <v>204</v>
      </c>
      <c r="C47" s="8">
        <v>21521</v>
      </c>
      <c r="D47" s="8">
        <v>22709</v>
      </c>
      <c r="E47" s="8">
        <v>22813</v>
      </c>
      <c r="F47" s="239">
        <v>22238</v>
      </c>
      <c r="G47" s="8">
        <v>22290</v>
      </c>
      <c r="H47" s="8">
        <v>21132</v>
      </c>
      <c r="I47" s="8">
        <v>21362</v>
      </c>
      <c r="J47" s="8">
        <v>20524</v>
      </c>
    </row>
    <row r="48" spans="1:10" ht="12.75" customHeight="1" x14ac:dyDescent="0.2">
      <c r="A48" s="404" t="s">
        <v>174</v>
      </c>
      <c r="B48" s="47" t="s">
        <v>205</v>
      </c>
      <c r="C48" s="8">
        <v>70708</v>
      </c>
      <c r="D48" s="8">
        <v>75692</v>
      </c>
      <c r="E48" s="8">
        <v>78861</v>
      </c>
      <c r="F48" s="239">
        <v>74315</v>
      </c>
      <c r="G48" s="8">
        <v>75649</v>
      </c>
      <c r="H48" s="8">
        <v>67765</v>
      </c>
      <c r="I48" s="8">
        <v>67041</v>
      </c>
      <c r="J48" s="8">
        <v>67966</v>
      </c>
    </row>
    <row r="49" spans="1:10" ht="12.75" customHeight="1" x14ac:dyDescent="0.2">
      <c r="A49" s="51" t="s">
        <v>175</v>
      </c>
      <c r="B49" s="52" t="s">
        <v>206</v>
      </c>
      <c r="C49" s="13">
        <v>48</v>
      </c>
      <c r="D49" s="13">
        <v>49</v>
      </c>
      <c r="E49" s="13">
        <v>37</v>
      </c>
      <c r="F49" s="241">
        <v>66</v>
      </c>
      <c r="G49" s="13">
        <v>87</v>
      </c>
      <c r="H49" s="13">
        <v>56</v>
      </c>
      <c r="I49" s="13">
        <v>83</v>
      </c>
      <c r="J49" s="13">
        <v>93</v>
      </c>
    </row>
    <row r="50" spans="1:10" ht="15" customHeight="1" x14ac:dyDescent="0.2">
      <c r="A50" s="28" t="s">
        <v>309</v>
      </c>
      <c r="B50" s="14"/>
      <c r="C50" s="139"/>
      <c r="D50" s="139"/>
      <c r="E50" s="139"/>
      <c r="F50" s="8"/>
      <c r="G50" s="8"/>
      <c r="H50" s="347"/>
      <c r="I50" s="347"/>
      <c r="J50" s="8"/>
    </row>
    <row r="51" spans="1:10" ht="21" customHeight="1" x14ac:dyDescent="0.2">
      <c r="B51" s="406"/>
      <c r="C51" s="406"/>
      <c r="D51" s="406"/>
    </row>
  </sheetData>
  <mergeCells count="1">
    <mergeCell ref="A1:J1"/>
  </mergeCells>
  <phoneticPr fontId="15" type="noConversion"/>
  <conditionalFormatting sqref="A1 A5:H49 A4:I4 A50:I50 K1:XFD1048576 A2:J3 A51:J1048576">
    <cfRule type="cellIs" dxfId="166" priority="6" operator="equal">
      <formula>0</formula>
    </cfRule>
  </conditionalFormatting>
  <conditionalFormatting sqref="I5:I49">
    <cfRule type="cellIs" dxfId="165" priority="5" operator="equal">
      <formula>0</formula>
    </cfRule>
  </conditionalFormatting>
  <conditionalFormatting sqref="J4">
    <cfRule type="cellIs" dxfId="164" priority="3" operator="equal">
      <formula>0</formula>
    </cfRule>
  </conditionalFormatting>
  <conditionalFormatting sqref="J50">
    <cfRule type="cellIs" dxfId="163" priority="2" operator="equal">
      <formula>0</formula>
    </cfRule>
  </conditionalFormatting>
  <conditionalFormatting sqref="J5:J49">
    <cfRule type="cellIs" dxfId="162"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82" orientation="portrait" r:id="rId1"/>
  <headerFooter alignWithMargins="0">
    <oddHeader>&amp;C&amp;G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enableFormatConditionsCalculation="0">
    <tabColor indexed="25"/>
    <pageSetUpPr fitToPage="1"/>
  </sheetPr>
  <dimension ref="A1:N29"/>
  <sheetViews>
    <sheetView workbookViewId="0">
      <selection sqref="A1:N1"/>
    </sheetView>
  </sheetViews>
  <sheetFormatPr defaultRowHeight="11.25" x14ac:dyDescent="0.2"/>
  <cols>
    <col min="1" max="1" width="13.7109375" style="9" customWidth="1"/>
    <col min="2" max="6" width="7.5703125" style="107" customWidth="1"/>
    <col min="7" max="7" width="7.5703125" style="185" customWidth="1"/>
    <col min="8" max="14" width="7.5703125" style="40" customWidth="1"/>
    <col min="15" max="16384" width="9.140625" style="9"/>
  </cols>
  <sheetData>
    <row r="1" spans="1:14" s="30" customFormat="1" ht="28.5" customHeight="1" x14ac:dyDescent="0.2">
      <c r="A1" s="456" t="s">
        <v>29</v>
      </c>
      <c r="B1" s="456"/>
      <c r="C1" s="456"/>
      <c r="D1" s="456"/>
      <c r="E1" s="456"/>
      <c r="F1" s="456"/>
      <c r="G1" s="456"/>
      <c r="H1" s="456"/>
      <c r="I1" s="456"/>
      <c r="J1" s="456"/>
      <c r="K1" s="456"/>
      <c r="L1" s="456"/>
      <c r="M1" s="456"/>
      <c r="N1" s="456"/>
    </row>
    <row r="2" spans="1:14" ht="15" customHeight="1" x14ac:dyDescent="0.2">
      <c r="A2" s="31"/>
      <c r="B2" s="31"/>
      <c r="C2" s="31"/>
      <c r="D2" s="31"/>
      <c r="E2" s="31"/>
      <c r="F2" s="31"/>
      <c r="G2" s="31"/>
      <c r="H2" s="31"/>
      <c r="I2" s="31"/>
      <c r="J2" s="221"/>
      <c r="K2" s="31"/>
      <c r="L2" s="31"/>
      <c r="M2" s="31"/>
      <c r="N2" s="31"/>
    </row>
    <row r="3" spans="1:14" ht="15" customHeight="1" x14ac:dyDescent="0.2">
      <c r="A3" s="32" t="s">
        <v>37</v>
      </c>
      <c r="B3" s="31"/>
      <c r="C3" s="31"/>
      <c r="D3" s="31"/>
      <c r="E3" s="31"/>
      <c r="F3" s="31"/>
      <c r="G3" s="31"/>
      <c r="H3" s="31"/>
      <c r="I3" s="31"/>
      <c r="J3" s="31"/>
      <c r="K3" s="31"/>
      <c r="L3" s="31"/>
      <c r="M3" s="31"/>
      <c r="N3" s="31"/>
    </row>
    <row r="4" spans="1:14" ht="28.5" customHeight="1" thickBot="1" x14ac:dyDescent="0.25">
      <c r="A4" s="33"/>
      <c r="B4" s="33">
        <v>2002</v>
      </c>
      <c r="C4" s="33">
        <v>2003</v>
      </c>
      <c r="D4" s="33">
        <v>2004</v>
      </c>
      <c r="E4" s="33">
        <v>2005</v>
      </c>
      <c r="F4" s="33">
        <v>2006</v>
      </c>
      <c r="G4" s="33">
        <v>2007</v>
      </c>
      <c r="H4" s="33">
        <v>2008</v>
      </c>
      <c r="I4" s="33">
        <v>2009</v>
      </c>
      <c r="J4" s="228">
        <v>2010</v>
      </c>
      <c r="K4" s="33">
        <v>2011</v>
      </c>
      <c r="L4" s="33">
        <v>2012</v>
      </c>
      <c r="M4" s="33">
        <v>2013</v>
      </c>
      <c r="N4" s="33">
        <v>2014</v>
      </c>
    </row>
    <row r="5" spans="1:14" ht="20.25" customHeight="1" thickTop="1" x14ac:dyDescent="0.2">
      <c r="A5" s="34" t="s">
        <v>35</v>
      </c>
      <c r="B5" s="35">
        <v>2708261</v>
      </c>
      <c r="C5" s="35">
        <v>2739776</v>
      </c>
      <c r="D5" s="35">
        <v>2791443</v>
      </c>
      <c r="E5" s="35">
        <v>2960216</v>
      </c>
      <c r="F5" s="35">
        <v>2990993</v>
      </c>
      <c r="G5" s="35">
        <v>3094177</v>
      </c>
      <c r="H5" s="35">
        <v>3138017</v>
      </c>
      <c r="I5" s="35">
        <v>2998781</v>
      </c>
      <c r="J5" s="332">
        <v>2779077</v>
      </c>
      <c r="K5" s="333">
        <v>2735237</v>
      </c>
      <c r="L5" s="333">
        <v>2559732</v>
      </c>
      <c r="M5" s="333">
        <v>2555676</v>
      </c>
      <c r="N5" s="333">
        <v>2636881</v>
      </c>
    </row>
    <row r="6" spans="1:14" ht="20.25" customHeight="1" x14ac:dyDescent="0.2">
      <c r="A6" s="36" t="s">
        <v>57</v>
      </c>
      <c r="B6" s="37">
        <v>451029</v>
      </c>
      <c r="C6" s="37">
        <v>468952</v>
      </c>
      <c r="D6" s="37">
        <v>481510</v>
      </c>
      <c r="E6" s="37">
        <v>521237</v>
      </c>
      <c r="F6" s="37">
        <v>530106</v>
      </c>
      <c r="G6" s="37">
        <v>545211</v>
      </c>
      <c r="H6" s="37">
        <v>549547</v>
      </c>
      <c r="I6" s="37">
        <v>538897</v>
      </c>
      <c r="J6" s="243">
        <v>471453</v>
      </c>
      <c r="K6" s="37">
        <v>470185</v>
      </c>
      <c r="L6" s="37">
        <v>450529</v>
      </c>
      <c r="M6" s="37">
        <v>444303</v>
      </c>
      <c r="N6" s="37">
        <v>449006</v>
      </c>
    </row>
    <row r="7" spans="1:14" ht="15" customHeight="1" x14ac:dyDescent="0.2">
      <c r="A7" s="36" t="s">
        <v>58</v>
      </c>
      <c r="B7" s="37">
        <v>429987</v>
      </c>
      <c r="C7" s="37">
        <v>434696</v>
      </c>
      <c r="D7" s="37">
        <v>433419</v>
      </c>
      <c r="E7" s="37">
        <v>453890</v>
      </c>
      <c r="F7" s="37">
        <v>449986</v>
      </c>
      <c r="G7" s="37">
        <v>460577</v>
      </c>
      <c r="H7" s="37">
        <v>459373</v>
      </c>
      <c r="I7" s="37">
        <v>441432</v>
      </c>
      <c r="J7" s="243">
        <v>413333</v>
      </c>
      <c r="K7" s="37">
        <v>403900</v>
      </c>
      <c r="L7" s="37">
        <v>371107</v>
      </c>
      <c r="M7" s="37">
        <v>362732</v>
      </c>
      <c r="N7" s="37">
        <v>368712</v>
      </c>
    </row>
    <row r="8" spans="1:14" ht="15" customHeight="1" x14ac:dyDescent="0.2">
      <c r="A8" s="36" t="s">
        <v>59</v>
      </c>
      <c r="B8" s="37">
        <v>408359</v>
      </c>
      <c r="C8" s="37">
        <v>404374</v>
      </c>
      <c r="D8" s="37">
        <v>399676</v>
      </c>
      <c r="E8" s="37">
        <v>422309</v>
      </c>
      <c r="F8" s="37">
        <v>423355</v>
      </c>
      <c r="G8" s="37">
        <v>438300</v>
      </c>
      <c r="H8" s="37">
        <v>440128</v>
      </c>
      <c r="I8" s="37">
        <v>413562</v>
      </c>
      <c r="J8" s="243">
        <v>387564</v>
      </c>
      <c r="K8" s="37">
        <v>370496</v>
      </c>
      <c r="L8" s="37">
        <v>335308</v>
      </c>
      <c r="M8" s="37">
        <v>330636</v>
      </c>
      <c r="N8" s="37">
        <v>343342</v>
      </c>
    </row>
    <row r="9" spans="1:14" ht="15" customHeight="1" x14ac:dyDescent="0.2">
      <c r="A9" s="36" t="s">
        <v>60</v>
      </c>
      <c r="B9" s="37">
        <v>485612</v>
      </c>
      <c r="C9" s="37">
        <v>473635</v>
      </c>
      <c r="D9" s="37">
        <v>491179</v>
      </c>
      <c r="E9" s="37">
        <v>518556</v>
      </c>
      <c r="F9" s="37">
        <v>524144</v>
      </c>
      <c r="G9" s="37">
        <v>540849</v>
      </c>
      <c r="H9" s="37">
        <v>541613</v>
      </c>
      <c r="I9" s="37">
        <v>506295</v>
      </c>
      <c r="J9" s="243">
        <v>469874</v>
      </c>
      <c r="K9" s="37">
        <v>453862</v>
      </c>
      <c r="L9" s="37">
        <v>427384</v>
      </c>
      <c r="M9" s="37">
        <v>423867</v>
      </c>
      <c r="N9" s="37">
        <v>437660</v>
      </c>
    </row>
    <row r="10" spans="1:14" ht="15" customHeight="1" x14ac:dyDescent="0.2">
      <c r="A10" s="36" t="s">
        <v>61</v>
      </c>
      <c r="B10" s="37">
        <v>292868</v>
      </c>
      <c r="C10" s="37">
        <v>302713</v>
      </c>
      <c r="D10" s="37">
        <v>304823</v>
      </c>
      <c r="E10" s="37">
        <v>321364</v>
      </c>
      <c r="F10" s="37">
        <v>325812</v>
      </c>
      <c r="G10" s="37">
        <v>339538</v>
      </c>
      <c r="H10" s="37">
        <v>346900</v>
      </c>
      <c r="I10" s="37">
        <v>328675</v>
      </c>
      <c r="J10" s="243">
        <v>306238</v>
      </c>
      <c r="K10" s="37">
        <v>299134</v>
      </c>
      <c r="L10" s="37">
        <v>278553</v>
      </c>
      <c r="M10" s="37">
        <v>276061</v>
      </c>
      <c r="N10" s="37">
        <v>284359</v>
      </c>
    </row>
    <row r="11" spans="1:14" ht="15" customHeight="1" x14ac:dyDescent="0.2">
      <c r="A11" s="36" t="s">
        <v>62</v>
      </c>
      <c r="B11" s="37">
        <v>140329</v>
      </c>
      <c r="C11" s="37">
        <v>144578</v>
      </c>
      <c r="D11" s="37">
        <v>148825</v>
      </c>
      <c r="E11" s="37">
        <v>156975</v>
      </c>
      <c r="F11" s="37">
        <v>159834</v>
      </c>
      <c r="G11" s="37">
        <v>163320</v>
      </c>
      <c r="H11" s="37">
        <v>164178</v>
      </c>
      <c r="I11" s="37">
        <v>156982</v>
      </c>
      <c r="J11" s="243">
        <v>145941</v>
      </c>
      <c r="K11" s="37">
        <v>145416</v>
      </c>
      <c r="L11" s="37">
        <v>136916</v>
      </c>
      <c r="M11" s="37">
        <v>140451</v>
      </c>
      <c r="N11" s="37">
        <v>148023</v>
      </c>
    </row>
    <row r="12" spans="1:14" ht="15" customHeight="1" x14ac:dyDescent="0.2">
      <c r="A12" s="36" t="s">
        <v>63</v>
      </c>
      <c r="B12" s="37">
        <v>92535</v>
      </c>
      <c r="C12" s="37">
        <v>95670</v>
      </c>
      <c r="D12" s="37">
        <v>95528</v>
      </c>
      <c r="E12" s="37">
        <v>100493</v>
      </c>
      <c r="F12" s="37">
        <v>104728</v>
      </c>
      <c r="G12" s="37">
        <v>109825</v>
      </c>
      <c r="H12" s="37">
        <v>113553</v>
      </c>
      <c r="I12" s="37">
        <v>101996</v>
      </c>
      <c r="J12" s="243">
        <v>96570</v>
      </c>
      <c r="K12" s="37">
        <v>93327</v>
      </c>
      <c r="L12" s="37">
        <v>91376</v>
      </c>
      <c r="M12" s="37">
        <v>91789</v>
      </c>
      <c r="N12" s="37">
        <v>90218</v>
      </c>
    </row>
    <row r="13" spans="1:14" ht="15" customHeight="1" x14ac:dyDescent="0.2">
      <c r="A13" s="36" t="s">
        <v>64</v>
      </c>
      <c r="B13" s="37">
        <v>72153</v>
      </c>
      <c r="C13" s="37">
        <v>69894</v>
      </c>
      <c r="D13" s="37">
        <v>72253</v>
      </c>
      <c r="E13" s="37">
        <v>73613</v>
      </c>
      <c r="F13" s="37">
        <v>77817</v>
      </c>
      <c r="G13" s="37">
        <v>76771</v>
      </c>
      <c r="H13" s="37">
        <v>78366</v>
      </c>
      <c r="I13" s="37">
        <v>71196</v>
      </c>
      <c r="J13" s="243">
        <v>63870</v>
      </c>
      <c r="K13" s="37">
        <v>67500</v>
      </c>
      <c r="L13" s="37">
        <v>56675</v>
      </c>
      <c r="M13" s="37">
        <v>59508</v>
      </c>
      <c r="N13" s="37">
        <v>64078</v>
      </c>
    </row>
    <row r="14" spans="1:14" ht="15" customHeight="1" x14ac:dyDescent="0.2">
      <c r="A14" s="36" t="s">
        <v>65</v>
      </c>
      <c r="B14" s="37">
        <v>155163</v>
      </c>
      <c r="C14" s="37">
        <v>157274</v>
      </c>
      <c r="D14" s="37">
        <v>164395</v>
      </c>
      <c r="E14" s="37">
        <v>175779</v>
      </c>
      <c r="F14" s="37">
        <v>179217</v>
      </c>
      <c r="G14" s="37">
        <v>187034</v>
      </c>
      <c r="H14" s="37">
        <v>188787</v>
      </c>
      <c r="I14" s="37">
        <v>179603</v>
      </c>
      <c r="J14" s="243">
        <v>176490</v>
      </c>
      <c r="K14" s="37">
        <v>172996</v>
      </c>
      <c r="L14" s="37">
        <v>165298</v>
      </c>
      <c r="M14" s="37">
        <v>162537</v>
      </c>
      <c r="N14" s="37">
        <v>156617</v>
      </c>
    </row>
    <row r="15" spans="1:14" ht="15" customHeight="1" x14ac:dyDescent="0.2">
      <c r="A15" s="36" t="s">
        <v>66</v>
      </c>
      <c r="B15" s="37">
        <v>94126</v>
      </c>
      <c r="C15" s="37">
        <v>89091</v>
      </c>
      <c r="D15" s="37">
        <v>100692</v>
      </c>
      <c r="E15" s="37">
        <v>102848</v>
      </c>
      <c r="F15" s="37">
        <v>107234</v>
      </c>
      <c r="G15" s="37">
        <v>114587</v>
      </c>
      <c r="H15" s="37">
        <v>125991</v>
      </c>
      <c r="I15" s="37">
        <v>115708</v>
      </c>
      <c r="J15" s="243">
        <v>116988</v>
      </c>
      <c r="K15" s="37">
        <v>118746</v>
      </c>
      <c r="L15" s="37">
        <v>109326</v>
      </c>
      <c r="M15" s="37">
        <v>112488</v>
      </c>
      <c r="N15" s="37">
        <v>120797</v>
      </c>
    </row>
    <row r="16" spans="1:14" ht="15" customHeight="1" x14ac:dyDescent="0.2">
      <c r="A16" s="38" t="s">
        <v>142</v>
      </c>
      <c r="B16" s="39">
        <v>86100</v>
      </c>
      <c r="C16" s="39">
        <v>98899</v>
      </c>
      <c r="D16" s="39">
        <v>99143</v>
      </c>
      <c r="E16" s="39">
        <v>113152</v>
      </c>
      <c r="F16" s="39">
        <v>108760</v>
      </c>
      <c r="G16" s="39">
        <v>118165</v>
      </c>
      <c r="H16" s="39">
        <v>129581</v>
      </c>
      <c r="I16" s="39">
        <v>144435</v>
      </c>
      <c r="J16" s="244">
        <v>128192</v>
      </c>
      <c r="K16" s="39">
        <v>137033</v>
      </c>
      <c r="L16" s="39">
        <v>134762</v>
      </c>
      <c r="M16" s="39">
        <v>149085</v>
      </c>
      <c r="N16" s="39">
        <v>171677</v>
      </c>
    </row>
    <row r="17" spans="1:14" ht="15" customHeight="1" x14ac:dyDescent="0.2">
      <c r="A17" s="458" t="s">
        <v>292</v>
      </c>
      <c r="B17" s="458"/>
      <c r="C17" s="458"/>
      <c r="D17" s="458"/>
      <c r="E17" s="458"/>
      <c r="F17" s="458"/>
      <c r="G17" s="458"/>
      <c r="H17" s="458"/>
      <c r="I17" s="458"/>
      <c r="J17" s="458"/>
      <c r="K17" s="458"/>
      <c r="L17" s="458"/>
      <c r="M17" s="458"/>
      <c r="N17" s="47"/>
    </row>
    <row r="18" spans="1:14" s="4" customFormat="1" ht="15" customHeight="1" x14ac:dyDescent="0.2">
      <c r="A18" s="28" t="s">
        <v>310</v>
      </c>
      <c r="B18" s="14"/>
      <c r="C18" s="14"/>
      <c r="D18" s="14"/>
      <c r="E18" s="14"/>
      <c r="F18" s="14"/>
      <c r="G18" s="14"/>
      <c r="H18" s="14"/>
      <c r="I18" s="14"/>
      <c r="J18" s="35"/>
      <c r="K18" s="35"/>
      <c r="L18" s="35"/>
      <c r="M18" s="35"/>
      <c r="N18" s="35"/>
    </row>
    <row r="19" spans="1:14" x14ac:dyDescent="0.2">
      <c r="A19" s="320"/>
      <c r="B19" s="320"/>
      <c r="C19" s="320"/>
      <c r="D19" s="320"/>
      <c r="E19" s="320"/>
      <c r="F19" s="320"/>
      <c r="G19" s="320"/>
      <c r="H19" s="320"/>
      <c r="I19" s="320"/>
      <c r="J19" s="320"/>
      <c r="K19" s="320"/>
      <c r="L19" s="320"/>
      <c r="M19" s="320"/>
      <c r="N19" s="320"/>
    </row>
    <row r="20" spans="1:14" x14ac:dyDescent="0.2">
      <c r="A20" s="320"/>
      <c r="B20" s="320"/>
      <c r="C20" s="320"/>
      <c r="D20" s="320"/>
      <c r="E20" s="320"/>
      <c r="F20" s="320"/>
      <c r="G20" s="320"/>
      <c r="H20" s="320"/>
      <c r="I20" s="320"/>
      <c r="J20" s="320"/>
      <c r="K20" s="320"/>
      <c r="L20" s="320"/>
      <c r="M20" s="320"/>
      <c r="N20" s="320"/>
    </row>
    <row r="21" spans="1:14" x14ac:dyDescent="0.2">
      <c r="A21" s="320"/>
      <c r="B21" s="320"/>
      <c r="C21" s="320"/>
      <c r="D21" s="320"/>
      <c r="E21" s="320"/>
      <c r="F21" s="320"/>
      <c r="G21" s="320"/>
      <c r="H21" s="320"/>
      <c r="I21" s="320"/>
      <c r="J21" s="320"/>
      <c r="K21" s="320"/>
      <c r="L21" s="320"/>
      <c r="M21" s="320"/>
      <c r="N21" s="320"/>
    </row>
    <row r="22" spans="1:14" x14ac:dyDescent="0.2">
      <c r="A22" s="320"/>
      <c r="B22" s="320"/>
      <c r="C22" s="320"/>
      <c r="D22" s="320"/>
      <c r="E22" s="320"/>
      <c r="F22" s="320"/>
      <c r="G22" s="320"/>
      <c r="H22" s="320"/>
      <c r="I22" s="320"/>
      <c r="J22" s="320"/>
      <c r="K22" s="320"/>
      <c r="L22" s="320"/>
      <c r="M22" s="320"/>
      <c r="N22" s="320"/>
    </row>
    <row r="23" spans="1:14" x14ac:dyDescent="0.2">
      <c r="A23" s="320"/>
      <c r="B23" s="320"/>
      <c r="C23" s="320"/>
      <c r="D23" s="320"/>
      <c r="E23" s="320"/>
      <c r="F23" s="320"/>
      <c r="G23" s="320"/>
      <c r="H23" s="320"/>
      <c r="I23" s="320"/>
      <c r="J23" s="320"/>
      <c r="K23" s="320"/>
      <c r="L23" s="320"/>
      <c r="M23" s="320"/>
      <c r="N23" s="320"/>
    </row>
    <row r="24" spans="1:14" x14ac:dyDescent="0.2">
      <c r="A24" s="320"/>
      <c r="B24" s="320"/>
      <c r="C24" s="320"/>
      <c r="D24" s="320"/>
      <c r="E24" s="320"/>
      <c r="F24" s="320"/>
      <c r="G24" s="320"/>
      <c r="H24" s="320"/>
      <c r="I24" s="320"/>
      <c r="J24" s="320"/>
      <c r="K24" s="320"/>
      <c r="L24" s="320"/>
      <c r="M24" s="320"/>
      <c r="N24" s="320"/>
    </row>
    <row r="25" spans="1:14" x14ac:dyDescent="0.2">
      <c r="A25" s="320"/>
      <c r="B25" s="320"/>
      <c r="C25" s="320"/>
      <c r="D25" s="320"/>
      <c r="E25" s="320"/>
      <c r="F25" s="320"/>
      <c r="G25" s="320"/>
      <c r="H25" s="320"/>
      <c r="I25" s="320"/>
      <c r="J25" s="320"/>
      <c r="K25" s="320"/>
      <c r="L25" s="320"/>
      <c r="M25" s="320"/>
      <c r="N25" s="320"/>
    </row>
    <row r="26" spans="1:14" x14ac:dyDescent="0.2">
      <c r="A26" s="320"/>
      <c r="B26" s="320"/>
      <c r="C26" s="320"/>
      <c r="D26" s="320"/>
      <c r="E26" s="320"/>
      <c r="F26" s="320"/>
      <c r="G26" s="320"/>
      <c r="H26" s="320"/>
      <c r="I26" s="320"/>
      <c r="J26" s="320"/>
      <c r="K26" s="320"/>
      <c r="L26" s="320"/>
      <c r="M26" s="320"/>
      <c r="N26" s="320"/>
    </row>
    <row r="27" spans="1:14" x14ac:dyDescent="0.2">
      <c r="A27" s="320"/>
      <c r="B27" s="320"/>
      <c r="C27" s="320"/>
      <c r="D27" s="320"/>
      <c r="E27" s="320"/>
      <c r="F27" s="320"/>
      <c r="G27" s="320"/>
      <c r="H27" s="320"/>
      <c r="I27" s="320"/>
      <c r="J27" s="320"/>
      <c r="K27" s="320"/>
      <c r="L27" s="320"/>
      <c r="M27" s="320"/>
      <c r="N27" s="320"/>
    </row>
    <row r="28" spans="1:14" x14ac:dyDescent="0.2">
      <c r="A28" s="320"/>
      <c r="B28" s="320"/>
      <c r="C28" s="320"/>
      <c r="D28" s="320"/>
      <c r="E28" s="320"/>
      <c r="F28" s="320"/>
      <c r="G28" s="320"/>
      <c r="H28" s="320"/>
      <c r="I28" s="320"/>
      <c r="J28" s="320"/>
      <c r="K28" s="320"/>
      <c r="L28" s="320"/>
      <c r="M28" s="320"/>
      <c r="N28" s="320"/>
    </row>
    <row r="29" spans="1:14" x14ac:dyDescent="0.2">
      <c r="A29" s="320"/>
      <c r="B29" s="320"/>
      <c r="C29" s="320"/>
      <c r="D29" s="320"/>
      <c r="E29" s="320"/>
      <c r="F29" s="320"/>
      <c r="G29" s="320"/>
      <c r="H29" s="320"/>
      <c r="I29" s="320"/>
      <c r="J29" s="320"/>
      <c r="K29" s="320"/>
      <c r="L29" s="320"/>
      <c r="M29" s="320"/>
      <c r="N29" s="320"/>
    </row>
  </sheetData>
  <mergeCells count="2">
    <mergeCell ref="A17:M17"/>
    <mergeCell ref="A1:N1"/>
  </mergeCells>
  <phoneticPr fontId="15" type="noConversion"/>
  <conditionalFormatting sqref="A1 A5:L16 A17 A4:M4 O1:XFD1048576 A2:N3 A18:N1048576">
    <cfRule type="cellIs" dxfId="161" priority="6" operator="equal">
      <formula>0</formula>
    </cfRule>
  </conditionalFormatting>
  <conditionalFormatting sqref="M5:M16">
    <cfRule type="cellIs" dxfId="160" priority="5" operator="equal">
      <formula>0</formula>
    </cfRule>
  </conditionalFormatting>
  <conditionalFormatting sqref="N4">
    <cfRule type="cellIs" dxfId="159" priority="3" operator="equal">
      <formula>0</formula>
    </cfRule>
  </conditionalFormatting>
  <conditionalFormatting sqref="N5:N16">
    <cfRule type="cellIs" dxfId="158"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89" orientation="portrait" r:id="rId1"/>
  <headerFooter alignWithMargins="0">
    <oddHeader>&amp;C&amp;G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enableFormatConditionsCalculation="0">
    <tabColor indexed="25"/>
    <pageSetUpPr fitToPage="1"/>
  </sheetPr>
  <dimension ref="A1:N24"/>
  <sheetViews>
    <sheetView workbookViewId="0">
      <selection sqref="A1:N1"/>
    </sheetView>
  </sheetViews>
  <sheetFormatPr defaultRowHeight="17.45" customHeight="1" x14ac:dyDescent="0.2"/>
  <cols>
    <col min="1" max="1" width="13.7109375" style="4" customWidth="1"/>
    <col min="2" max="7" width="7.5703125" style="29" customWidth="1"/>
    <col min="8" max="14" width="7.5703125" style="4" customWidth="1"/>
    <col min="15" max="16384" width="9.140625" style="4"/>
  </cols>
  <sheetData>
    <row r="1" spans="1:14" s="3" customFormat="1" ht="28.5" customHeight="1" x14ac:dyDescent="0.2">
      <c r="A1" s="452" t="s">
        <v>30</v>
      </c>
      <c r="B1" s="452"/>
      <c r="C1" s="452"/>
      <c r="D1" s="452"/>
      <c r="E1" s="452"/>
      <c r="F1" s="452"/>
      <c r="G1" s="452"/>
      <c r="H1" s="452"/>
      <c r="I1" s="452"/>
      <c r="J1" s="452"/>
      <c r="K1" s="452"/>
      <c r="L1" s="452"/>
      <c r="M1" s="452"/>
      <c r="N1" s="452"/>
    </row>
    <row r="2" spans="1:14" ht="15" customHeight="1" x14ac:dyDescent="0.2">
      <c r="A2" s="16"/>
      <c r="B2" s="17"/>
      <c r="C2" s="17"/>
      <c r="D2" s="17"/>
      <c r="E2" s="17"/>
      <c r="F2" s="17"/>
      <c r="G2" s="17"/>
      <c r="H2" s="14"/>
      <c r="I2" s="14"/>
      <c r="J2" s="14"/>
      <c r="K2" s="14"/>
      <c r="L2" s="218"/>
      <c r="M2" s="218"/>
      <c r="N2" s="218"/>
    </row>
    <row r="3" spans="1:14" ht="15" customHeight="1" x14ac:dyDescent="0.2">
      <c r="A3" s="18" t="s">
        <v>37</v>
      </c>
      <c r="B3" s="19"/>
      <c r="C3" s="19"/>
      <c r="D3" s="19"/>
      <c r="E3" s="19"/>
      <c r="F3" s="19"/>
      <c r="G3" s="19"/>
      <c r="H3" s="14"/>
      <c r="I3" s="14"/>
      <c r="J3" s="14"/>
      <c r="K3" s="14"/>
      <c r="L3" s="218"/>
      <c r="M3" s="218"/>
      <c r="N3" s="218"/>
    </row>
    <row r="4" spans="1:14" ht="28.5" customHeight="1" thickBot="1" x14ac:dyDescent="0.25">
      <c r="A4" s="20"/>
      <c r="B4" s="21">
        <v>2002</v>
      </c>
      <c r="C4" s="21">
        <v>2003</v>
      </c>
      <c r="D4" s="21">
        <v>2004</v>
      </c>
      <c r="E4" s="21">
        <v>2005</v>
      </c>
      <c r="F4" s="21">
        <v>2006</v>
      </c>
      <c r="G4" s="21">
        <v>2007</v>
      </c>
      <c r="H4" s="21">
        <v>2008</v>
      </c>
      <c r="I4" s="21">
        <v>2009</v>
      </c>
      <c r="J4" s="229">
        <v>2010</v>
      </c>
      <c r="K4" s="21">
        <v>2011</v>
      </c>
      <c r="L4" s="21">
        <v>2012</v>
      </c>
      <c r="M4" s="21">
        <v>2013</v>
      </c>
      <c r="N4" s="21">
        <v>2014</v>
      </c>
    </row>
    <row r="5" spans="1:14" ht="20.25" customHeight="1" thickTop="1" x14ac:dyDescent="0.2">
      <c r="A5" s="22" t="s">
        <v>35</v>
      </c>
      <c r="B5" s="23">
        <v>2708261</v>
      </c>
      <c r="C5" s="23">
        <v>2739776</v>
      </c>
      <c r="D5" s="23">
        <v>2791443</v>
      </c>
      <c r="E5" s="23">
        <v>2960216</v>
      </c>
      <c r="F5" s="23">
        <v>2990993</v>
      </c>
      <c r="G5" s="23">
        <v>3094177</v>
      </c>
      <c r="H5" s="23">
        <v>3138017</v>
      </c>
      <c r="I5" s="23">
        <v>2998781</v>
      </c>
      <c r="J5" s="230">
        <v>2779077</v>
      </c>
      <c r="K5" s="23">
        <v>2735237</v>
      </c>
      <c r="L5" s="23">
        <v>2559732</v>
      </c>
      <c r="M5" s="23">
        <v>2555676</v>
      </c>
      <c r="N5" s="23">
        <v>2636881</v>
      </c>
    </row>
    <row r="6" spans="1:14" ht="21" customHeight="1" x14ac:dyDescent="0.2">
      <c r="A6" s="22" t="s">
        <v>38</v>
      </c>
      <c r="B6" s="24">
        <v>218131</v>
      </c>
      <c r="C6" s="24">
        <v>211373</v>
      </c>
      <c r="D6" s="24">
        <v>217389</v>
      </c>
      <c r="E6" s="24">
        <v>228412</v>
      </c>
      <c r="F6" s="24">
        <v>226473</v>
      </c>
      <c r="G6" s="24">
        <v>233175</v>
      </c>
      <c r="H6" s="24">
        <v>233798</v>
      </c>
      <c r="I6" s="24">
        <v>217287</v>
      </c>
      <c r="J6" s="231">
        <v>211351</v>
      </c>
      <c r="K6" s="24">
        <v>209185</v>
      </c>
      <c r="L6" s="24">
        <v>197528</v>
      </c>
      <c r="M6" s="24">
        <v>197532</v>
      </c>
      <c r="N6" s="24">
        <v>203446</v>
      </c>
    </row>
    <row r="7" spans="1:14" ht="15" customHeight="1" x14ac:dyDescent="0.2">
      <c r="A7" s="22" t="s">
        <v>39</v>
      </c>
      <c r="B7" s="24">
        <v>26353</v>
      </c>
      <c r="C7" s="24">
        <v>26641</v>
      </c>
      <c r="D7" s="24">
        <v>24965</v>
      </c>
      <c r="E7" s="24">
        <v>29828</v>
      </c>
      <c r="F7" s="24">
        <v>30116</v>
      </c>
      <c r="G7" s="24">
        <v>32847</v>
      </c>
      <c r="H7" s="24">
        <v>33520</v>
      </c>
      <c r="I7" s="24">
        <v>32398</v>
      </c>
      <c r="J7" s="231">
        <v>28764</v>
      </c>
      <c r="K7" s="24">
        <v>29128</v>
      </c>
      <c r="L7" s="24">
        <v>29172</v>
      </c>
      <c r="M7" s="24">
        <v>29270</v>
      </c>
      <c r="N7" s="24">
        <v>30159</v>
      </c>
    </row>
    <row r="8" spans="1:14" ht="15" customHeight="1" x14ac:dyDescent="0.2">
      <c r="A8" s="22" t="s">
        <v>40</v>
      </c>
      <c r="B8" s="24">
        <v>245786</v>
      </c>
      <c r="C8" s="24">
        <v>251502</v>
      </c>
      <c r="D8" s="24">
        <v>255538</v>
      </c>
      <c r="E8" s="24">
        <v>268215</v>
      </c>
      <c r="F8" s="24">
        <v>268000</v>
      </c>
      <c r="G8" s="24">
        <v>277048</v>
      </c>
      <c r="H8" s="24">
        <v>274888</v>
      </c>
      <c r="I8" s="24">
        <v>260643</v>
      </c>
      <c r="J8" s="231">
        <v>243569</v>
      </c>
      <c r="K8" s="24">
        <v>239934</v>
      </c>
      <c r="L8" s="24">
        <v>228429</v>
      </c>
      <c r="M8" s="24">
        <v>230411</v>
      </c>
      <c r="N8" s="24">
        <v>240842</v>
      </c>
    </row>
    <row r="9" spans="1:14" ht="15" customHeight="1" x14ac:dyDescent="0.2">
      <c r="A9" s="22" t="s">
        <v>41</v>
      </c>
      <c r="B9" s="24">
        <v>17027</v>
      </c>
      <c r="C9" s="24">
        <v>17337</v>
      </c>
      <c r="D9" s="24">
        <v>17984</v>
      </c>
      <c r="E9" s="24">
        <v>20388</v>
      </c>
      <c r="F9" s="24">
        <v>20357</v>
      </c>
      <c r="G9" s="24">
        <v>21269</v>
      </c>
      <c r="H9" s="24">
        <v>21683</v>
      </c>
      <c r="I9" s="24">
        <v>21242</v>
      </c>
      <c r="J9" s="231">
        <v>20727</v>
      </c>
      <c r="K9" s="24">
        <v>21491</v>
      </c>
      <c r="L9" s="24">
        <v>19849</v>
      </c>
      <c r="M9" s="24">
        <v>19709</v>
      </c>
      <c r="N9" s="24">
        <v>19925</v>
      </c>
    </row>
    <row r="10" spans="1:14" ht="15" customHeight="1" x14ac:dyDescent="0.2">
      <c r="A10" s="22" t="s">
        <v>42</v>
      </c>
      <c r="B10" s="24">
        <v>43018</v>
      </c>
      <c r="C10" s="24">
        <v>41272</v>
      </c>
      <c r="D10" s="24">
        <v>42161</v>
      </c>
      <c r="E10" s="24">
        <v>44185</v>
      </c>
      <c r="F10" s="24">
        <v>44873</v>
      </c>
      <c r="G10" s="24">
        <v>46359</v>
      </c>
      <c r="H10" s="24">
        <v>46042</v>
      </c>
      <c r="I10" s="24">
        <v>43580</v>
      </c>
      <c r="J10" s="231">
        <v>39930</v>
      </c>
      <c r="K10" s="24">
        <v>40637</v>
      </c>
      <c r="L10" s="24">
        <v>37826</v>
      </c>
      <c r="M10" s="24">
        <v>37109</v>
      </c>
      <c r="N10" s="24">
        <v>38714</v>
      </c>
    </row>
    <row r="11" spans="1:14" ht="15" customHeight="1" x14ac:dyDescent="0.2">
      <c r="A11" s="22" t="s">
        <v>43</v>
      </c>
      <c r="B11" s="24">
        <v>98341</v>
      </c>
      <c r="C11" s="24">
        <v>98609</v>
      </c>
      <c r="D11" s="24">
        <v>101396</v>
      </c>
      <c r="E11" s="24">
        <v>108060</v>
      </c>
      <c r="F11" s="24">
        <v>107607</v>
      </c>
      <c r="G11" s="24">
        <v>109839</v>
      </c>
      <c r="H11" s="24">
        <v>111554</v>
      </c>
      <c r="I11" s="24">
        <v>106073</v>
      </c>
      <c r="J11" s="231">
        <v>101290</v>
      </c>
      <c r="K11" s="24">
        <v>100120</v>
      </c>
      <c r="L11" s="24">
        <v>93478</v>
      </c>
      <c r="M11" s="24">
        <v>92473</v>
      </c>
      <c r="N11" s="24">
        <v>91625</v>
      </c>
    </row>
    <row r="12" spans="1:14" ht="15" customHeight="1" x14ac:dyDescent="0.2">
      <c r="A12" s="22" t="s">
        <v>44</v>
      </c>
      <c r="B12" s="24">
        <v>42357</v>
      </c>
      <c r="C12" s="24">
        <v>41389</v>
      </c>
      <c r="D12" s="24">
        <v>41318</v>
      </c>
      <c r="E12" s="24">
        <v>42079</v>
      </c>
      <c r="F12" s="24">
        <v>42275</v>
      </c>
      <c r="G12" s="24">
        <v>42854</v>
      </c>
      <c r="H12" s="24">
        <v>43134</v>
      </c>
      <c r="I12" s="24">
        <v>40565</v>
      </c>
      <c r="J12" s="231">
        <v>37593</v>
      </c>
      <c r="K12" s="24">
        <v>37622</v>
      </c>
      <c r="L12" s="24">
        <v>35126</v>
      </c>
      <c r="M12" s="24">
        <v>34466</v>
      </c>
      <c r="N12" s="24">
        <v>35478</v>
      </c>
    </row>
    <row r="13" spans="1:14" ht="15" customHeight="1" x14ac:dyDescent="0.2">
      <c r="A13" s="22" t="s">
        <v>45</v>
      </c>
      <c r="B13" s="24">
        <v>120286</v>
      </c>
      <c r="C13" s="24">
        <v>122810</v>
      </c>
      <c r="D13" s="24">
        <v>128620</v>
      </c>
      <c r="E13" s="24">
        <v>137728</v>
      </c>
      <c r="F13" s="24">
        <v>142596</v>
      </c>
      <c r="G13" s="24">
        <v>153769</v>
      </c>
      <c r="H13" s="24">
        <v>158046</v>
      </c>
      <c r="I13" s="24">
        <v>144237</v>
      </c>
      <c r="J13" s="231">
        <v>127595</v>
      </c>
      <c r="K13" s="24">
        <v>124428</v>
      </c>
      <c r="L13" s="24">
        <v>114854</v>
      </c>
      <c r="M13" s="24">
        <v>114172</v>
      </c>
      <c r="N13" s="24">
        <v>119459</v>
      </c>
    </row>
    <row r="14" spans="1:14" ht="15" customHeight="1" x14ac:dyDescent="0.2">
      <c r="A14" s="22" t="s">
        <v>46</v>
      </c>
      <c r="B14" s="24">
        <v>31977</v>
      </c>
      <c r="C14" s="24">
        <v>32535</v>
      </c>
      <c r="D14" s="24">
        <v>32372</v>
      </c>
      <c r="E14" s="24">
        <v>34781</v>
      </c>
      <c r="F14" s="24">
        <v>33839</v>
      </c>
      <c r="G14" s="24">
        <v>34162</v>
      </c>
      <c r="H14" s="24">
        <v>33382</v>
      </c>
      <c r="I14" s="24">
        <v>31951</v>
      </c>
      <c r="J14" s="231">
        <v>29588</v>
      </c>
      <c r="K14" s="24">
        <v>29353</v>
      </c>
      <c r="L14" s="24">
        <v>28183</v>
      </c>
      <c r="M14" s="24">
        <v>27724</v>
      </c>
      <c r="N14" s="24">
        <v>28347</v>
      </c>
    </row>
    <row r="15" spans="1:14" ht="15" customHeight="1" x14ac:dyDescent="0.2">
      <c r="A15" s="22" t="s">
        <v>47</v>
      </c>
      <c r="B15" s="24">
        <v>137119</v>
      </c>
      <c r="C15" s="24">
        <v>139951</v>
      </c>
      <c r="D15" s="24">
        <v>142979</v>
      </c>
      <c r="E15" s="24">
        <v>150584</v>
      </c>
      <c r="F15" s="24">
        <v>150834</v>
      </c>
      <c r="G15" s="24">
        <v>154056</v>
      </c>
      <c r="H15" s="24">
        <v>154173</v>
      </c>
      <c r="I15" s="24">
        <v>146761</v>
      </c>
      <c r="J15" s="231">
        <v>136198</v>
      </c>
      <c r="K15" s="24">
        <v>132078</v>
      </c>
      <c r="L15" s="24">
        <v>122147</v>
      </c>
      <c r="M15" s="24">
        <v>123221</v>
      </c>
      <c r="N15" s="24">
        <v>128192</v>
      </c>
    </row>
    <row r="16" spans="1:14" ht="15" customHeight="1" x14ac:dyDescent="0.2">
      <c r="A16" s="22" t="s">
        <v>48</v>
      </c>
      <c r="B16" s="24">
        <v>757293</v>
      </c>
      <c r="C16" s="24">
        <v>768416</v>
      </c>
      <c r="D16" s="24">
        <v>788119</v>
      </c>
      <c r="E16" s="24">
        <v>826750</v>
      </c>
      <c r="F16" s="24">
        <v>841178</v>
      </c>
      <c r="G16" s="24">
        <v>868174</v>
      </c>
      <c r="H16" s="24">
        <v>893287</v>
      </c>
      <c r="I16" s="24">
        <v>877864</v>
      </c>
      <c r="J16" s="231">
        <v>797200</v>
      </c>
      <c r="K16" s="24">
        <v>785250</v>
      </c>
      <c r="L16" s="24">
        <v>737138</v>
      </c>
      <c r="M16" s="24">
        <v>739291</v>
      </c>
      <c r="N16" s="24">
        <v>764524</v>
      </c>
    </row>
    <row r="17" spans="1:14" ht="15" customHeight="1" x14ac:dyDescent="0.2">
      <c r="A17" s="22" t="s">
        <v>49</v>
      </c>
      <c r="B17" s="24">
        <v>24985</v>
      </c>
      <c r="C17" s="24">
        <v>24160</v>
      </c>
      <c r="D17" s="24">
        <v>24919</v>
      </c>
      <c r="E17" s="24">
        <v>25672</v>
      </c>
      <c r="F17" s="24">
        <v>25398</v>
      </c>
      <c r="G17" s="24">
        <v>26228</v>
      </c>
      <c r="H17" s="24">
        <v>26006</v>
      </c>
      <c r="I17" s="24">
        <v>24192</v>
      </c>
      <c r="J17" s="231">
        <v>21555</v>
      </c>
      <c r="K17" s="24">
        <v>21228</v>
      </c>
      <c r="L17" s="24">
        <v>20456</v>
      </c>
      <c r="M17" s="24">
        <v>20094</v>
      </c>
      <c r="N17" s="24">
        <v>20497</v>
      </c>
    </row>
    <row r="18" spans="1:14" ht="15" customHeight="1" x14ac:dyDescent="0.2">
      <c r="A18" s="22" t="s">
        <v>50</v>
      </c>
      <c r="B18" s="24">
        <v>513740</v>
      </c>
      <c r="C18" s="24">
        <v>527683</v>
      </c>
      <c r="D18" s="24">
        <v>528788</v>
      </c>
      <c r="E18" s="24">
        <v>560032</v>
      </c>
      <c r="F18" s="24">
        <v>571325</v>
      </c>
      <c r="G18" s="24">
        <v>593758</v>
      </c>
      <c r="H18" s="24">
        <v>598586</v>
      </c>
      <c r="I18" s="24">
        <v>572887</v>
      </c>
      <c r="J18" s="231">
        <v>539351</v>
      </c>
      <c r="K18" s="24">
        <v>530568</v>
      </c>
      <c r="L18" s="24">
        <v>495679</v>
      </c>
      <c r="M18" s="24">
        <v>492740</v>
      </c>
      <c r="N18" s="24">
        <v>511719</v>
      </c>
    </row>
    <row r="19" spans="1:14" ht="15" customHeight="1" x14ac:dyDescent="0.2">
      <c r="A19" s="22" t="s">
        <v>51</v>
      </c>
      <c r="B19" s="24">
        <v>110117</v>
      </c>
      <c r="C19" s="24">
        <v>112136</v>
      </c>
      <c r="D19" s="24">
        <v>112497</v>
      </c>
      <c r="E19" s="24">
        <v>119846</v>
      </c>
      <c r="F19" s="24">
        <v>120982</v>
      </c>
      <c r="G19" s="24">
        <v>122455</v>
      </c>
      <c r="H19" s="24">
        <v>123250</v>
      </c>
      <c r="I19" s="24">
        <v>116743</v>
      </c>
      <c r="J19" s="231">
        <v>111455</v>
      </c>
      <c r="K19" s="24">
        <v>107080</v>
      </c>
      <c r="L19" s="24">
        <v>98004</v>
      </c>
      <c r="M19" s="24">
        <v>96319</v>
      </c>
      <c r="N19" s="24">
        <v>97672</v>
      </c>
    </row>
    <row r="20" spans="1:14" ht="15" customHeight="1" x14ac:dyDescent="0.2">
      <c r="A20" s="22" t="s">
        <v>52</v>
      </c>
      <c r="B20" s="24">
        <v>166983</v>
      </c>
      <c r="C20" s="24">
        <v>166001</v>
      </c>
      <c r="D20" s="24">
        <v>169203</v>
      </c>
      <c r="E20" s="24">
        <v>180275</v>
      </c>
      <c r="F20" s="24">
        <v>183243</v>
      </c>
      <c r="G20" s="24">
        <v>188828</v>
      </c>
      <c r="H20" s="24">
        <v>194708</v>
      </c>
      <c r="I20" s="24">
        <v>181060</v>
      </c>
      <c r="J20" s="231">
        <v>165653</v>
      </c>
      <c r="K20" s="24">
        <v>161588</v>
      </c>
      <c r="L20" s="24">
        <v>145616</v>
      </c>
      <c r="M20" s="24">
        <v>143967</v>
      </c>
      <c r="N20" s="24">
        <v>145403</v>
      </c>
    </row>
    <row r="21" spans="1:14" ht="15" customHeight="1" x14ac:dyDescent="0.2">
      <c r="A21" s="22" t="s">
        <v>53</v>
      </c>
      <c r="B21" s="24">
        <v>50479</v>
      </c>
      <c r="C21" s="24">
        <v>52302</v>
      </c>
      <c r="D21" s="24">
        <v>53490</v>
      </c>
      <c r="E21" s="24">
        <v>58855</v>
      </c>
      <c r="F21" s="24">
        <v>59132</v>
      </c>
      <c r="G21" s="24">
        <v>61677</v>
      </c>
      <c r="H21" s="24">
        <v>63552</v>
      </c>
      <c r="I21" s="24">
        <v>59229</v>
      </c>
      <c r="J21" s="231">
        <v>54164</v>
      </c>
      <c r="K21" s="24">
        <v>53704</v>
      </c>
      <c r="L21" s="24">
        <v>51891</v>
      </c>
      <c r="M21" s="24">
        <v>53023</v>
      </c>
      <c r="N21" s="24">
        <v>54568</v>
      </c>
    </row>
    <row r="22" spans="1:14" ht="15" customHeight="1" x14ac:dyDescent="0.2">
      <c r="A22" s="22" t="s">
        <v>54</v>
      </c>
      <c r="B22" s="24">
        <v>29085</v>
      </c>
      <c r="C22" s="24">
        <v>29920</v>
      </c>
      <c r="D22" s="24">
        <v>31958</v>
      </c>
      <c r="E22" s="24">
        <v>39175</v>
      </c>
      <c r="F22" s="24">
        <v>37662</v>
      </c>
      <c r="G22" s="24">
        <v>38722</v>
      </c>
      <c r="H22" s="24">
        <v>38996</v>
      </c>
      <c r="I22" s="24">
        <v>36624</v>
      </c>
      <c r="J22" s="231">
        <v>34115</v>
      </c>
      <c r="K22" s="24">
        <v>33521</v>
      </c>
      <c r="L22" s="24">
        <v>31205</v>
      </c>
      <c r="M22" s="24">
        <v>31008</v>
      </c>
      <c r="N22" s="24">
        <v>31502</v>
      </c>
    </row>
    <row r="23" spans="1:14" s="27" customFormat="1" ht="15" customHeight="1" x14ac:dyDescent="0.2">
      <c r="A23" s="25" t="s">
        <v>55</v>
      </c>
      <c r="B23" s="26">
        <v>75184</v>
      </c>
      <c r="C23" s="26">
        <v>75739</v>
      </c>
      <c r="D23" s="26">
        <v>77747</v>
      </c>
      <c r="E23" s="26">
        <v>85351</v>
      </c>
      <c r="F23" s="26">
        <v>85103</v>
      </c>
      <c r="G23" s="26">
        <v>88957</v>
      </c>
      <c r="H23" s="26">
        <v>89412</v>
      </c>
      <c r="I23" s="26">
        <v>85445</v>
      </c>
      <c r="J23" s="232">
        <v>78979</v>
      </c>
      <c r="K23" s="26">
        <v>78322</v>
      </c>
      <c r="L23" s="26">
        <v>73151</v>
      </c>
      <c r="M23" s="26">
        <v>73147</v>
      </c>
      <c r="N23" s="26">
        <v>74809</v>
      </c>
    </row>
    <row r="24" spans="1:14" ht="15" customHeight="1" x14ac:dyDescent="0.2">
      <c r="A24" s="28" t="s">
        <v>311</v>
      </c>
      <c r="B24" s="14"/>
      <c r="C24" s="14"/>
      <c r="D24" s="14"/>
      <c r="E24" s="14"/>
      <c r="F24" s="14"/>
      <c r="G24" s="14"/>
      <c r="H24" s="14"/>
      <c r="I24" s="14"/>
      <c r="J24" s="23"/>
      <c r="K24" s="23"/>
      <c r="M24" s="23"/>
      <c r="N24" s="23"/>
    </row>
  </sheetData>
  <mergeCells count="1">
    <mergeCell ref="A1:N1"/>
  </mergeCells>
  <phoneticPr fontId="15" type="noConversion"/>
  <conditionalFormatting sqref="A1 A4:M23 O1:XFD1048576 A2:N3 A24:N1048576">
    <cfRule type="cellIs" dxfId="157" priority="7" operator="equal">
      <formula>0</formula>
    </cfRule>
    <cfRule type="cellIs" priority="8" operator="equal">
      <formula>0</formula>
    </cfRule>
  </conditionalFormatting>
  <conditionalFormatting sqref="N4">
    <cfRule type="cellIs" dxfId="156" priority="3" operator="equal">
      <formula>0</formula>
    </cfRule>
    <cfRule type="cellIs" priority="4" operator="equal">
      <formula>0</formula>
    </cfRule>
  </conditionalFormatting>
  <conditionalFormatting sqref="N5:N23">
    <cfRule type="cellIs" dxfId="155" priority="1" operator="equal">
      <formula>0</formula>
    </cfRule>
    <cfRule type="cellIs" priority="2" operator="equal">
      <formula>0</formula>
    </cfRule>
  </conditionalFormatting>
  <printOptions horizontalCentered="1"/>
  <pageMargins left="0.27559055118110237" right="0.27559055118110237" top="2.0078740157480315" bottom="0.47244094488188981" header="0.19685039370078741" footer="0.19685039370078741"/>
  <pageSetup paperSize="9" scale="89" orientation="portrait" r:id="rId1"/>
  <headerFooter alignWithMargins="0">
    <oddHeader>&amp;C&amp;G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enableFormatConditionsCalculation="0">
    <tabColor indexed="25"/>
  </sheetPr>
  <dimension ref="A1:G51"/>
  <sheetViews>
    <sheetView workbookViewId="0">
      <selection sqref="A1:G1"/>
    </sheetView>
  </sheetViews>
  <sheetFormatPr defaultRowHeight="11.25" x14ac:dyDescent="0.2"/>
  <cols>
    <col min="1" max="1" width="2" style="70" customWidth="1"/>
    <col min="2" max="2" width="35" style="70" customWidth="1"/>
    <col min="3" max="7" width="7.5703125" style="63" customWidth="1"/>
    <col min="8" max="16384" width="9.140625" style="70"/>
  </cols>
  <sheetData>
    <row r="1" spans="1:7" s="3" customFormat="1" ht="28.5" customHeight="1" x14ac:dyDescent="0.2">
      <c r="A1" s="452" t="s">
        <v>209</v>
      </c>
      <c r="B1" s="452"/>
      <c r="C1" s="452"/>
      <c r="D1" s="452"/>
      <c r="E1" s="452"/>
      <c r="F1" s="452"/>
      <c r="G1" s="452"/>
    </row>
    <row r="2" spans="1:7" s="4" customFormat="1" ht="15" customHeight="1" x14ac:dyDescent="0.2">
      <c r="A2" s="5"/>
      <c r="B2" s="5"/>
      <c r="C2" s="5"/>
      <c r="D2" s="5"/>
      <c r="E2" s="5"/>
      <c r="F2" s="5"/>
      <c r="G2" s="5"/>
    </row>
    <row r="3" spans="1:7" s="4" customFormat="1" ht="15" customHeight="1" x14ac:dyDescent="0.2">
      <c r="A3" s="41" t="s">
        <v>37</v>
      </c>
      <c r="B3" s="130"/>
      <c r="C3" s="42"/>
      <c r="D3" s="43"/>
      <c r="E3" s="44"/>
      <c r="F3" s="44"/>
      <c r="G3" s="44"/>
    </row>
    <row r="4" spans="1:7" s="4" customFormat="1" ht="28.5" customHeight="1" thickBot="1" x14ac:dyDescent="0.25">
      <c r="A4" s="162" t="s">
        <v>177</v>
      </c>
      <c r="B4" s="45"/>
      <c r="C4" s="7">
        <v>2002</v>
      </c>
      <c r="D4" s="7">
        <v>2003</v>
      </c>
      <c r="E4" s="7">
        <v>2004</v>
      </c>
      <c r="F4" s="7">
        <v>2005</v>
      </c>
      <c r="G4" s="7">
        <v>2006</v>
      </c>
    </row>
    <row r="5" spans="1:7" s="4" customFormat="1" ht="20.25" customHeight="1" thickTop="1" x14ac:dyDescent="0.2">
      <c r="A5" s="47" t="s">
        <v>68</v>
      </c>
      <c r="B5" s="404"/>
      <c r="C5" s="46">
        <v>2459883</v>
      </c>
      <c r="D5" s="8">
        <v>2509958</v>
      </c>
      <c r="E5" s="8">
        <v>2573719</v>
      </c>
      <c r="F5" s="8">
        <v>2738739</v>
      </c>
      <c r="G5" s="8">
        <v>2765576</v>
      </c>
    </row>
    <row r="6" spans="1:7" s="4" customFormat="1" ht="20.25" customHeight="1" x14ac:dyDescent="0.2">
      <c r="A6" s="404" t="s">
        <v>69</v>
      </c>
      <c r="B6" s="47" t="s">
        <v>70</v>
      </c>
      <c r="C6" s="46">
        <v>44386</v>
      </c>
      <c r="D6" s="8">
        <v>42476</v>
      </c>
      <c r="E6" s="8">
        <v>43566</v>
      </c>
      <c r="F6" s="8">
        <v>53401</v>
      </c>
      <c r="G6" s="8">
        <v>51945</v>
      </c>
    </row>
    <row r="7" spans="1:7" s="4" customFormat="1" ht="15" customHeight="1" x14ac:dyDescent="0.2">
      <c r="A7" s="404" t="s">
        <v>71</v>
      </c>
      <c r="B7" s="47" t="s">
        <v>72</v>
      </c>
      <c r="C7" s="46">
        <v>4162</v>
      </c>
      <c r="D7" s="8">
        <v>4410</v>
      </c>
      <c r="E7" s="8">
        <v>4082</v>
      </c>
      <c r="F7" s="8">
        <v>7123</v>
      </c>
      <c r="G7" s="8">
        <v>7442</v>
      </c>
    </row>
    <row r="8" spans="1:7" s="4" customFormat="1" ht="15" customHeight="1" x14ac:dyDescent="0.2">
      <c r="A8" s="404" t="s">
        <v>73</v>
      </c>
      <c r="B8" s="47" t="s">
        <v>189</v>
      </c>
      <c r="C8" s="46">
        <v>13434</v>
      </c>
      <c r="D8" s="8">
        <v>12567</v>
      </c>
      <c r="E8" s="8">
        <v>12216</v>
      </c>
      <c r="F8" s="8">
        <v>12599</v>
      </c>
      <c r="G8" s="8">
        <v>11983</v>
      </c>
    </row>
    <row r="9" spans="1:7" s="4" customFormat="1" ht="15" customHeight="1" x14ac:dyDescent="0.2">
      <c r="A9" s="404" t="s">
        <v>74</v>
      </c>
      <c r="B9" s="47" t="s">
        <v>75</v>
      </c>
      <c r="C9" s="46">
        <v>734901</v>
      </c>
      <c r="D9" s="8">
        <v>728608</v>
      </c>
      <c r="E9" s="8">
        <v>723449</v>
      </c>
      <c r="F9" s="8">
        <v>723303</v>
      </c>
      <c r="G9" s="8">
        <v>700019</v>
      </c>
    </row>
    <row r="10" spans="1:7" s="4" customFormat="1" ht="20.25" customHeight="1" x14ac:dyDescent="0.2">
      <c r="A10" s="48" t="s">
        <v>76</v>
      </c>
      <c r="B10" s="19" t="s">
        <v>77</v>
      </c>
      <c r="C10" s="49">
        <v>81694</v>
      </c>
      <c r="D10" s="10">
        <v>84778</v>
      </c>
      <c r="E10" s="10">
        <v>87081</v>
      </c>
      <c r="F10" s="10">
        <v>89622</v>
      </c>
      <c r="G10" s="10">
        <v>90056</v>
      </c>
    </row>
    <row r="11" spans="1:7" s="4" customFormat="1" ht="15" customHeight="1" x14ac:dyDescent="0.2">
      <c r="A11" s="48" t="s">
        <v>76</v>
      </c>
      <c r="B11" s="50" t="s">
        <v>78</v>
      </c>
      <c r="C11" s="49">
        <v>185098</v>
      </c>
      <c r="D11" s="10">
        <v>183071</v>
      </c>
      <c r="E11" s="10">
        <v>177817</v>
      </c>
      <c r="F11" s="10">
        <v>170373</v>
      </c>
      <c r="G11" s="10">
        <v>161722</v>
      </c>
    </row>
    <row r="12" spans="1:7" s="4" customFormat="1" ht="15" customHeight="1" x14ac:dyDescent="0.2">
      <c r="A12" s="48" t="s">
        <v>76</v>
      </c>
      <c r="B12" s="50" t="s">
        <v>79</v>
      </c>
      <c r="C12" s="49">
        <v>49955</v>
      </c>
      <c r="D12" s="10">
        <v>49771</v>
      </c>
      <c r="E12" s="10">
        <v>47187</v>
      </c>
      <c r="F12" s="10">
        <v>44542</v>
      </c>
      <c r="G12" s="10">
        <v>42347</v>
      </c>
    </row>
    <row r="13" spans="1:7" s="4" customFormat="1" ht="15" customHeight="1" x14ac:dyDescent="0.2">
      <c r="A13" s="48" t="s">
        <v>76</v>
      </c>
      <c r="B13" s="50" t="s">
        <v>80</v>
      </c>
      <c r="C13" s="49">
        <v>37957</v>
      </c>
      <c r="D13" s="10">
        <v>36705</v>
      </c>
      <c r="E13" s="10">
        <v>36169</v>
      </c>
      <c r="F13" s="10">
        <v>37189</v>
      </c>
      <c r="G13" s="10">
        <v>35805</v>
      </c>
    </row>
    <row r="14" spans="1:7" s="4" customFormat="1" ht="15" customHeight="1" x14ac:dyDescent="0.2">
      <c r="A14" s="48" t="s">
        <v>76</v>
      </c>
      <c r="B14" s="50" t="s">
        <v>131</v>
      </c>
      <c r="C14" s="49">
        <v>40781</v>
      </c>
      <c r="D14" s="10">
        <v>40147</v>
      </c>
      <c r="E14" s="10">
        <v>40191</v>
      </c>
      <c r="F14" s="10">
        <v>41067</v>
      </c>
      <c r="G14" s="10">
        <v>39220</v>
      </c>
    </row>
    <row r="15" spans="1:7" s="4" customFormat="1" ht="15" customHeight="1" x14ac:dyDescent="0.2">
      <c r="A15" s="48" t="s">
        <v>76</v>
      </c>
      <c r="B15" s="50" t="s">
        <v>132</v>
      </c>
      <c r="C15" s="49">
        <v>0</v>
      </c>
      <c r="D15" s="11">
        <v>0</v>
      </c>
      <c r="E15" s="11">
        <v>13</v>
      </c>
      <c r="F15" s="10">
        <v>2151</v>
      </c>
      <c r="G15" s="10">
        <v>2089</v>
      </c>
    </row>
    <row r="16" spans="1:7" s="4" customFormat="1" ht="15" customHeight="1" x14ac:dyDescent="0.2">
      <c r="A16" s="48" t="s">
        <v>76</v>
      </c>
      <c r="B16" s="50" t="s">
        <v>133</v>
      </c>
      <c r="C16" s="49">
        <v>22248</v>
      </c>
      <c r="D16" s="10">
        <v>21936</v>
      </c>
      <c r="E16" s="10">
        <v>22499</v>
      </c>
      <c r="F16" s="10">
        <v>22679</v>
      </c>
      <c r="G16" s="10">
        <v>20779</v>
      </c>
    </row>
    <row r="17" spans="1:7" s="4" customFormat="1" ht="15" customHeight="1" x14ac:dyDescent="0.2">
      <c r="A17" s="48" t="s">
        <v>76</v>
      </c>
      <c r="B17" s="50" t="s">
        <v>82</v>
      </c>
      <c r="C17" s="49">
        <v>19528</v>
      </c>
      <c r="D17" s="10">
        <v>23151</v>
      </c>
      <c r="E17" s="10">
        <v>23005</v>
      </c>
      <c r="F17" s="10">
        <v>23988</v>
      </c>
      <c r="G17" s="10">
        <v>23443</v>
      </c>
    </row>
    <row r="18" spans="1:7" s="4" customFormat="1" ht="15" customHeight="1" x14ac:dyDescent="0.2">
      <c r="A18" s="48" t="s">
        <v>76</v>
      </c>
      <c r="B18" s="50" t="s">
        <v>134</v>
      </c>
      <c r="C18" s="49">
        <v>57032</v>
      </c>
      <c r="D18" s="10">
        <v>52813</v>
      </c>
      <c r="E18" s="10">
        <v>54447</v>
      </c>
      <c r="F18" s="10">
        <v>53553</v>
      </c>
      <c r="G18" s="10">
        <v>50701</v>
      </c>
    </row>
    <row r="19" spans="1:7" s="4" customFormat="1" ht="15" customHeight="1" x14ac:dyDescent="0.2">
      <c r="A19" s="48" t="s">
        <v>76</v>
      </c>
      <c r="B19" s="50" t="s">
        <v>135</v>
      </c>
      <c r="C19" s="49">
        <v>76640</v>
      </c>
      <c r="D19" s="10">
        <v>75433</v>
      </c>
      <c r="E19" s="10">
        <v>75012</v>
      </c>
      <c r="F19" s="10">
        <v>77278</v>
      </c>
      <c r="G19" s="10">
        <v>77608</v>
      </c>
    </row>
    <row r="20" spans="1:7" s="4" customFormat="1" ht="15" customHeight="1" x14ac:dyDescent="0.2">
      <c r="A20" s="48" t="s">
        <v>76</v>
      </c>
      <c r="B20" s="50" t="s">
        <v>83</v>
      </c>
      <c r="C20" s="49">
        <v>35665</v>
      </c>
      <c r="D20" s="10">
        <v>36269</v>
      </c>
      <c r="E20" s="10">
        <v>36741</v>
      </c>
      <c r="F20" s="10">
        <v>37536</v>
      </c>
      <c r="G20" s="10">
        <v>36759</v>
      </c>
    </row>
    <row r="21" spans="1:7" s="4" customFormat="1" ht="15" customHeight="1" x14ac:dyDescent="0.2">
      <c r="A21" s="48" t="s">
        <v>76</v>
      </c>
      <c r="B21" s="50" t="s">
        <v>190</v>
      </c>
      <c r="C21" s="49">
        <v>49639</v>
      </c>
      <c r="D21" s="10">
        <v>42686</v>
      </c>
      <c r="E21" s="10">
        <v>40106</v>
      </c>
      <c r="F21" s="10">
        <v>40686</v>
      </c>
      <c r="G21" s="10">
        <v>34664</v>
      </c>
    </row>
    <row r="22" spans="1:7" s="4" customFormat="1" ht="15" customHeight="1" x14ac:dyDescent="0.2">
      <c r="A22" s="48" t="s">
        <v>76</v>
      </c>
      <c r="B22" s="50" t="s">
        <v>84</v>
      </c>
      <c r="C22" s="49">
        <v>33784</v>
      </c>
      <c r="D22" s="10">
        <v>32015</v>
      </c>
      <c r="E22" s="10">
        <v>34813</v>
      </c>
      <c r="F22" s="10">
        <v>34383</v>
      </c>
      <c r="G22" s="10">
        <v>37668</v>
      </c>
    </row>
    <row r="23" spans="1:7" s="4" customFormat="1" ht="15" customHeight="1" x14ac:dyDescent="0.2">
      <c r="A23" s="48" t="s">
        <v>76</v>
      </c>
      <c r="B23" s="50" t="s">
        <v>85</v>
      </c>
      <c r="C23" s="49">
        <v>44880</v>
      </c>
      <c r="D23" s="10">
        <v>49833</v>
      </c>
      <c r="E23" s="10">
        <v>48368</v>
      </c>
      <c r="F23" s="10">
        <v>48256</v>
      </c>
      <c r="G23" s="10">
        <v>47158</v>
      </c>
    </row>
    <row r="24" spans="1:7" s="4" customFormat="1" ht="20.25" customHeight="1" x14ac:dyDescent="0.2">
      <c r="A24" s="404" t="s">
        <v>86</v>
      </c>
      <c r="B24" s="47" t="s">
        <v>191</v>
      </c>
      <c r="C24" s="46">
        <v>12154</v>
      </c>
      <c r="D24" s="8">
        <v>12428</v>
      </c>
      <c r="E24" s="8">
        <v>11508</v>
      </c>
      <c r="F24" s="8">
        <v>11881</v>
      </c>
      <c r="G24" s="8">
        <v>12414</v>
      </c>
    </row>
    <row r="25" spans="1:7" s="4" customFormat="1" ht="15" customHeight="1" x14ac:dyDescent="0.2">
      <c r="A25" s="404" t="s">
        <v>87</v>
      </c>
      <c r="B25" s="47" t="s">
        <v>88</v>
      </c>
      <c r="C25" s="46">
        <v>316509</v>
      </c>
      <c r="D25" s="8">
        <v>305300</v>
      </c>
      <c r="E25" s="8">
        <v>312762</v>
      </c>
      <c r="F25" s="8">
        <v>329455</v>
      </c>
      <c r="G25" s="8">
        <v>332958</v>
      </c>
    </row>
    <row r="26" spans="1:7" s="4" customFormat="1" ht="15" customHeight="1" x14ac:dyDescent="0.2">
      <c r="A26" s="404" t="s">
        <v>89</v>
      </c>
      <c r="B26" s="47" t="s">
        <v>136</v>
      </c>
      <c r="C26" s="46">
        <v>480946</v>
      </c>
      <c r="D26" s="8">
        <v>490135</v>
      </c>
      <c r="E26" s="8">
        <v>500042</v>
      </c>
      <c r="F26" s="8">
        <v>520386</v>
      </c>
      <c r="G26" s="8">
        <v>525130</v>
      </c>
    </row>
    <row r="27" spans="1:7" s="4" customFormat="1" ht="15" customHeight="1" x14ac:dyDescent="0.2">
      <c r="A27" s="404" t="s">
        <v>90</v>
      </c>
      <c r="B27" s="47" t="s">
        <v>91</v>
      </c>
      <c r="C27" s="46">
        <v>159353</v>
      </c>
      <c r="D27" s="8">
        <v>163569</v>
      </c>
      <c r="E27" s="8">
        <v>169744</v>
      </c>
      <c r="F27" s="8">
        <v>178609</v>
      </c>
      <c r="G27" s="8">
        <v>181673</v>
      </c>
    </row>
    <row r="28" spans="1:7" s="4" customFormat="1" ht="15" customHeight="1" x14ac:dyDescent="0.2">
      <c r="A28" s="404" t="s">
        <v>92</v>
      </c>
      <c r="B28" s="47" t="s">
        <v>93</v>
      </c>
      <c r="C28" s="46">
        <v>142677</v>
      </c>
      <c r="D28" s="8">
        <v>140663</v>
      </c>
      <c r="E28" s="8">
        <v>141566</v>
      </c>
      <c r="F28" s="8">
        <v>145688</v>
      </c>
      <c r="G28" s="8">
        <v>145570</v>
      </c>
    </row>
    <row r="29" spans="1:7" s="4" customFormat="1" ht="15" customHeight="1" x14ac:dyDescent="0.2">
      <c r="A29" s="404" t="s">
        <v>94</v>
      </c>
      <c r="B29" s="47" t="s">
        <v>279</v>
      </c>
      <c r="C29" s="46">
        <v>76967</v>
      </c>
      <c r="D29" s="8">
        <v>79790</v>
      </c>
      <c r="E29" s="8">
        <v>78366</v>
      </c>
      <c r="F29" s="8">
        <v>80023</v>
      </c>
      <c r="G29" s="8">
        <v>79415</v>
      </c>
    </row>
    <row r="30" spans="1:7" s="29" customFormat="1" ht="15" customHeight="1" x14ac:dyDescent="0.2">
      <c r="A30" s="404" t="s">
        <v>95</v>
      </c>
      <c r="B30" s="47" t="s">
        <v>137</v>
      </c>
      <c r="C30" s="46">
        <v>234000</v>
      </c>
      <c r="D30" s="8">
        <v>276557</v>
      </c>
      <c r="E30" s="8">
        <v>304551</v>
      </c>
      <c r="F30" s="8">
        <v>337755</v>
      </c>
      <c r="G30" s="8">
        <v>356542</v>
      </c>
    </row>
    <row r="31" spans="1:7" s="4" customFormat="1" ht="15" customHeight="1" x14ac:dyDescent="0.2">
      <c r="A31" s="404" t="s">
        <v>96</v>
      </c>
      <c r="B31" s="47" t="s">
        <v>138</v>
      </c>
      <c r="C31" s="46">
        <v>14444</v>
      </c>
      <c r="D31" s="8">
        <v>11929</v>
      </c>
      <c r="E31" s="8">
        <v>13404</v>
      </c>
      <c r="F31" s="8">
        <v>28782</v>
      </c>
      <c r="G31" s="8">
        <v>28202</v>
      </c>
    </row>
    <row r="32" spans="1:7" s="4" customFormat="1" ht="15" customHeight="1" x14ac:dyDescent="0.2">
      <c r="A32" s="404" t="s">
        <v>97</v>
      </c>
      <c r="B32" s="47" t="s">
        <v>98</v>
      </c>
      <c r="C32" s="46">
        <v>45377</v>
      </c>
      <c r="D32" s="8">
        <v>45154</v>
      </c>
      <c r="E32" s="8">
        <v>44469</v>
      </c>
      <c r="F32" s="8">
        <v>60224</v>
      </c>
      <c r="G32" s="8">
        <v>67108</v>
      </c>
    </row>
    <row r="33" spans="1:7" s="4" customFormat="1" ht="15" customHeight="1" x14ac:dyDescent="0.2">
      <c r="A33" s="404" t="s">
        <v>99</v>
      </c>
      <c r="B33" s="47" t="s">
        <v>192</v>
      </c>
      <c r="C33" s="46">
        <v>108147</v>
      </c>
      <c r="D33" s="8">
        <v>117181</v>
      </c>
      <c r="E33" s="8">
        <v>129284</v>
      </c>
      <c r="F33" s="8">
        <v>157822</v>
      </c>
      <c r="G33" s="8">
        <v>167879</v>
      </c>
    </row>
    <row r="34" spans="1:7" s="4" customFormat="1" ht="15" customHeight="1" x14ac:dyDescent="0.2">
      <c r="A34" s="404" t="s">
        <v>100</v>
      </c>
      <c r="B34" s="47" t="s">
        <v>193</v>
      </c>
      <c r="C34" s="46">
        <v>72422</v>
      </c>
      <c r="D34" s="8">
        <v>79180</v>
      </c>
      <c r="E34" s="8">
        <v>84674</v>
      </c>
      <c r="F34" s="8">
        <v>91652</v>
      </c>
      <c r="G34" s="8">
        <v>97253</v>
      </c>
    </row>
    <row r="35" spans="1:7" s="4" customFormat="1" ht="15" customHeight="1" x14ac:dyDescent="0.2">
      <c r="A35" s="51" t="s">
        <v>101</v>
      </c>
      <c r="B35" s="52" t="s">
        <v>102</v>
      </c>
      <c r="C35" s="53">
        <v>4</v>
      </c>
      <c r="D35" s="13">
        <v>11</v>
      </c>
      <c r="E35" s="13">
        <v>36</v>
      </c>
      <c r="F35" s="13">
        <v>36</v>
      </c>
      <c r="G35" s="13">
        <v>43</v>
      </c>
    </row>
    <row r="36" spans="1:7" s="4" customFormat="1" ht="15" customHeight="1" x14ac:dyDescent="0.2">
      <c r="A36" s="28" t="s">
        <v>310</v>
      </c>
      <c r="C36" s="6"/>
      <c r="D36" s="6"/>
      <c r="E36" s="6"/>
      <c r="F36" s="6"/>
      <c r="G36" s="6"/>
    </row>
    <row r="37" spans="1:7" s="4" customFormat="1" ht="15" customHeight="1" x14ac:dyDescent="0.2">
      <c r="B37" s="410" t="s">
        <v>185</v>
      </c>
      <c r="C37" s="410"/>
      <c r="D37" s="410"/>
      <c r="E37" s="410"/>
      <c r="F37" s="410"/>
      <c r="G37" s="410"/>
    </row>
    <row r="38" spans="1:7" ht="15" customHeight="1" x14ac:dyDescent="0.2">
      <c r="B38" s="69"/>
    </row>
    <row r="51" spans="2:2" x14ac:dyDescent="0.2">
      <c r="B51" s="71"/>
    </row>
  </sheetData>
  <mergeCells count="1">
    <mergeCell ref="A1:G1"/>
  </mergeCells>
  <phoneticPr fontId="15" type="noConversion"/>
  <conditionalFormatting sqref="A1:XFD1048576">
    <cfRule type="cellIs" dxfId="154" priority="4"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enableFormatConditionsCalculation="0">
    <tabColor indexed="25"/>
    <pageSetUpPr fitToPage="1"/>
  </sheetPr>
  <dimension ref="A1:J330"/>
  <sheetViews>
    <sheetView workbookViewId="0">
      <selection sqref="A1:J1"/>
    </sheetView>
  </sheetViews>
  <sheetFormatPr defaultRowHeight="11.25" x14ac:dyDescent="0.2"/>
  <cols>
    <col min="1" max="1" width="2" style="86" customWidth="1"/>
    <col min="2" max="2" width="54.5703125" style="86" customWidth="1"/>
    <col min="3" max="5" width="7.5703125" style="187" customWidth="1"/>
    <col min="6" max="7" width="7.5703125" style="219" customWidth="1"/>
    <col min="8" max="8" width="7.5703125" style="342" customWidth="1"/>
    <col min="9" max="9" width="7.5703125" style="393" customWidth="1"/>
    <col min="10" max="10" width="7.5703125" style="408" customWidth="1"/>
    <col min="11" max="16384" width="9.140625" style="86"/>
  </cols>
  <sheetData>
    <row r="1" spans="1:10" s="199" customFormat="1" ht="28.5" customHeight="1" x14ac:dyDescent="0.2">
      <c r="A1" s="452" t="s">
        <v>208</v>
      </c>
      <c r="B1" s="452"/>
      <c r="C1" s="452"/>
      <c r="D1" s="452"/>
      <c r="E1" s="452"/>
      <c r="F1" s="452"/>
      <c r="G1" s="452"/>
      <c r="H1" s="452"/>
      <c r="I1" s="452"/>
      <c r="J1" s="452"/>
    </row>
    <row r="2" spans="1:10" s="183" customFormat="1" ht="15.75" customHeight="1" x14ac:dyDescent="0.2">
      <c r="A2" s="5"/>
      <c r="B2" s="5"/>
      <c r="C2" s="5"/>
      <c r="D2" s="5"/>
      <c r="E2" s="5"/>
      <c r="F2" s="5"/>
      <c r="G2" s="5"/>
      <c r="H2" s="5"/>
      <c r="I2" s="5"/>
      <c r="J2" s="5"/>
    </row>
    <row r="3" spans="1:10" s="183" customFormat="1" ht="15.75" customHeight="1" x14ac:dyDescent="0.2">
      <c r="A3" s="41" t="s">
        <v>67</v>
      </c>
      <c r="B3" s="28"/>
      <c r="C3" s="139"/>
      <c r="D3" s="139"/>
      <c r="E3" s="139"/>
      <c r="F3" s="139"/>
      <c r="G3" s="139"/>
      <c r="H3" s="139"/>
      <c r="I3" s="139"/>
      <c r="J3" s="139"/>
    </row>
    <row r="4" spans="1:10" s="183" customFormat="1" ht="28.5" customHeight="1" thickBot="1" x14ac:dyDescent="0.25">
      <c r="A4" s="162" t="s">
        <v>12</v>
      </c>
      <c r="B4" s="45"/>
      <c r="C4" s="45">
        <v>2007</v>
      </c>
      <c r="D4" s="7">
        <v>2008</v>
      </c>
      <c r="E4" s="7">
        <v>2009</v>
      </c>
      <c r="F4" s="238">
        <v>2010</v>
      </c>
      <c r="G4" s="7">
        <v>2011</v>
      </c>
      <c r="H4" s="7">
        <v>2012</v>
      </c>
      <c r="I4" s="7">
        <v>2013</v>
      </c>
      <c r="J4" s="7">
        <v>2014</v>
      </c>
    </row>
    <row r="5" spans="1:10" s="183" customFormat="1" ht="16.5" customHeight="1" thickTop="1" x14ac:dyDescent="0.2">
      <c r="A5" s="47" t="s">
        <v>68</v>
      </c>
      <c r="B5" s="404"/>
      <c r="C5" s="8">
        <v>2848902</v>
      </c>
      <c r="D5" s="8">
        <v>2894365</v>
      </c>
      <c r="E5" s="8">
        <v>2759400</v>
      </c>
      <c r="F5" s="239">
        <v>2599509</v>
      </c>
      <c r="G5" s="8">
        <v>2553741</v>
      </c>
      <c r="H5" s="8">
        <v>2387386</v>
      </c>
      <c r="I5" s="8">
        <v>2384121</v>
      </c>
      <c r="J5" s="8">
        <v>2458163</v>
      </c>
    </row>
    <row r="6" spans="1:10" s="183" customFormat="1" ht="16.5" customHeight="1" x14ac:dyDescent="0.2">
      <c r="A6" s="404" t="s">
        <v>143</v>
      </c>
      <c r="B6" s="47" t="s">
        <v>187</v>
      </c>
      <c r="C6" s="8">
        <v>56443</v>
      </c>
      <c r="D6" s="8">
        <v>57535</v>
      </c>
      <c r="E6" s="8">
        <v>55026</v>
      </c>
      <c r="F6" s="239">
        <v>49070</v>
      </c>
      <c r="G6" s="8">
        <v>48319</v>
      </c>
      <c r="H6" s="8">
        <v>48046</v>
      </c>
      <c r="I6" s="8">
        <v>52455</v>
      </c>
      <c r="J6" s="8">
        <v>54661</v>
      </c>
    </row>
    <row r="7" spans="1:10" s="183" customFormat="1" ht="12.75" customHeight="1" x14ac:dyDescent="0.2">
      <c r="A7" s="404" t="s">
        <v>144</v>
      </c>
      <c r="B7" s="47" t="s">
        <v>194</v>
      </c>
      <c r="C7" s="8">
        <v>11629</v>
      </c>
      <c r="D7" s="8">
        <v>11620</v>
      </c>
      <c r="E7" s="8">
        <v>10994</v>
      </c>
      <c r="F7" s="239">
        <v>9855</v>
      </c>
      <c r="G7" s="8">
        <v>9546</v>
      </c>
      <c r="H7" s="8">
        <v>8294</v>
      </c>
      <c r="I7" s="8">
        <v>8319</v>
      </c>
      <c r="J7" s="8">
        <v>8158</v>
      </c>
    </row>
    <row r="8" spans="1:10" s="183" customFormat="1" ht="12.75" customHeight="1" x14ac:dyDescent="0.2">
      <c r="A8" s="404" t="s">
        <v>145</v>
      </c>
      <c r="B8" s="47" t="s">
        <v>188</v>
      </c>
      <c r="C8" s="8">
        <v>678206</v>
      </c>
      <c r="D8" s="8">
        <v>665653</v>
      </c>
      <c r="E8" s="8">
        <v>608286</v>
      </c>
      <c r="F8" s="239">
        <v>576984</v>
      </c>
      <c r="G8" s="8">
        <v>564643</v>
      </c>
      <c r="H8" s="8">
        <v>539570</v>
      </c>
      <c r="I8" s="8">
        <v>541161</v>
      </c>
      <c r="J8" s="8">
        <v>557477</v>
      </c>
    </row>
    <row r="9" spans="1:10" s="183" customFormat="1" ht="12.75" customHeight="1" x14ac:dyDescent="0.2">
      <c r="A9" s="161"/>
      <c r="B9" s="159" t="s">
        <v>158</v>
      </c>
      <c r="C9" s="10">
        <v>79026</v>
      </c>
      <c r="D9" s="10">
        <v>79688</v>
      </c>
      <c r="E9" s="10">
        <v>78271</v>
      </c>
      <c r="F9" s="240">
        <v>74930</v>
      </c>
      <c r="G9" s="10">
        <v>73505</v>
      </c>
      <c r="H9" s="10">
        <v>69882</v>
      </c>
      <c r="I9" s="10">
        <v>68898</v>
      </c>
      <c r="J9" s="10">
        <v>70623</v>
      </c>
    </row>
    <row r="10" spans="1:10" s="183" customFormat="1" ht="12.75" customHeight="1" x14ac:dyDescent="0.2">
      <c r="A10" s="161"/>
      <c r="B10" s="159" t="s">
        <v>159</v>
      </c>
      <c r="C10" s="10">
        <v>12311</v>
      </c>
      <c r="D10" s="10">
        <v>12374</v>
      </c>
      <c r="E10" s="10">
        <v>11055</v>
      </c>
      <c r="F10" s="240">
        <v>11183</v>
      </c>
      <c r="G10" s="10">
        <v>11753</v>
      </c>
      <c r="H10" s="10">
        <v>11521</v>
      </c>
      <c r="I10" s="10">
        <v>11460</v>
      </c>
      <c r="J10" s="10">
        <v>11508</v>
      </c>
    </row>
    <row r="11" spans="1:10" s="183" customFormat="1" ht="12.75" customHeight="1" x14ac:dyDescent="0.2">
      <c r="A11" s="161"/>
      <c r="B11" s="159" t="s">
        <v>160</v>
      </c>
      <c r="C11" s="10">
        <v>776</v>
      </c>
      <c r="D11" s="10">
        <v>507</v>
      </c>
      <c r="E11" s="10">
        <v>505</v>
      </c>
      <c r="F11" s="240">
        <v>488</v>
      </c>
      <c r="G11" s="10">
        <v>459</v>
      </c>
      <c r="H11" s="10">
        <v>441</v>
      </c>
      <c r="I11" s="10">
        <v>432</v>
      </c>
      <c r="J11" s="10">
        <v>448</v>
      </c>
    </row>
    <row r="12" spans="1:10" s="183" customFormat="1" ht="12.75" customHeight="1" x14ac:dyDescent="0.2">
      <c r="A12" s="161"/>
      <c r="B12" s="159" t="s">
        <v>0</v>
      </c>
      <c r="C12" s="10">
        <v>56914</v>
      </c>
      <c r="D12" s="10">
        <v>52416</v>
      </c>
      <c r="E12" s="10">
        <v>45302</v>
      </c>
      <c r="F12" s="240">
        <v>41344</v>
      </c>
      <c r="G12" s="10">
        <v>38934</v>
      </c>
      <c r="H12" s="10">
        <v>38286</v>
      </c>
      <c r="I12" s="10">
        <v>39489</v>
      </c>
      <c r="J12" s="10">
        <v>40612</v>
      </c>
    </row>
    <row r="13" spans="1:10" s="183" customFormat="1" ht="12.75" customHeight="1" x14ac:dyDescent="0.2">
      <c r="A13" s="161"/>
      <c r="B13" s="159" t="s">
        <v>161</v>
      </c>
      <c r="C13" s="10">
        <v>102032</v>
      </c>
      <c r="D13" s="10">
        <v>96950</v>
      </c>
      <c r="E13" s="10">
        <v>84506</v>
      </c>
      <c r="F13" s="240">
        <v>74815</v>
      </c>
      <c r="G13" s="10">
        <v>72780</v>
      </c>
      <c r="H13" s="10">
        <v>69145</v>
      </c>
      <c r="I13" s="10">
        <v>69844</v>
      </c>
      <c r="J13" s="10">
        <v>74266</v>
      </c>
    </row>
    <row r="14" spans="1:10" s="183" customFormat="1" ht="12.75" customHeight="1" x14ac:dyDescent="0.2">
      <c r="A14" s="161"/>
      <c r="B14" s="159" t="s">
        <v>162</v>
      </c>
      <c r="C14" s="10">
        <v>41845</v>
      </c>
      <c r="D14" s="10">
        <v>40998</v>
      </c>
      <c r="E14" s="10">
        <v>37646</v>
      </c>
      <c r="F14" s="240">
        <v>37336</v>
      </c>
      <c r="G14" s="10">
        <v>40312</v>
      </c>
      <c r="H14" s="10">
        <v>40296</v>
      </c>
      <c r="I14" s="10">
        <v>43266</v>
      </c>
      <c r="J14" s="10">
        <v>45762</v>
      </c>
    </row>
    <row r="15" spans="1:10" s="183" customFormat="1" ht="12.75" customHeight="1" x14ac:dyDescent="0.2">
      <c r="A15" s="161"/>
      <c r="B15" s="159" t="s">
        <v>1</v>
      </c>
      <c r="C15" s="10">
        <v>31580</v>
      </c>
      <c r="D15" s="10">
        <v>30670</v>
      </c>
      <c r="E15" s="10">
        <v>27006</v>
      </c>
      <c r="F15" s="240">
        <v>24565</v>
      </c>
      <c r="G15" s="10">
        <v>23996</v>
      </c>
      <c r="H15" s="10">
        <v>22536</v>
      </c>
      <c r="I15" s="10">
        <v>21974</v>
      </c>
      <c r="J15" s="10">
        <v>22246</v>
      </c>
    </row>
    <row r="16" spans="1:10" s="183" customFormat="1" ht="12.75" customHeight="1" x14ac:dyDescent="0.2">
      <c r="A16" s="161"/>
      <c r="B16" s="159" t="s">
        <v>2</v>
      </c>
      <c r="C16" s="10">
        <v>10486</v>
      </c>
      <c r="D16" s="10">
        <v>10975</v>
      </c>
      <c r="E16" s="10">
        <v>10631</v>
      </c>
      <c r="F16" s="240">
        <v>10408</v>
      </c>
      <c r="G16" s="10">
        <v>10610</v>
      </c>
      <c r="H16" s="10">
        <v>10361</v>
      </c>
      <c r="I16" s="10">
        <v>10506</v>
      </c>
      <c r="J16" s="10">
        <v>10591</v>
      </c>
    </row>
    <row r="17" spans="1:10" s="183" customFormat="1" ht="12.75" customHeight="1" x14ac:dyDescent="0.2">
      <c r="A17" s="161"/>
      <c r="B17" s="159" t="s">
        <v>163</v>
      </c>
      <c r="C17" s="10">
        <v>18514</v>
      </c>
      <c r="D17" s="10">
        <v>17288</v>
      </c>
      <c r="E17" s="10">
        <v>16227</v>
      </c>
      <c r="F17" s="240">
        <v>14737</v>
      </c>
      <c r="G17" s="10">
        <v>13542</v>
      </c>
      <c r="H17" s="10">
        <v>11902</v>
      </c>
      <c r="I17" s="10">
        <v>11690</v>
      </c>
      <c r="J17" s="10">
        <v>11721</v>
      </c>
    </row>
    <row r="18" spans="1:10" s="183" customFormat="1" ht="12.75" customHeight="1" x14ac:dyDescent="0.2">
      <c r="A18" s="161"/>
      <c r="B18" s="19" t="s">
        <v>3</v>
      </c>
      <c r="C18" s="10">
        <v>2025</v>
      </c>
      <c r="D18" s="10">
        <v>2024</v>
      </c>
      <c r="E18" s="10">
        <v>2004</v>
      </c>
      <c r="F18" s="240">
        <v>2048</v>
      </c>
      <c r="G18" s="10">
        <v>1987</v>
      </c>
      <c r="H18" s="10">
        <v>2172</v>
      </c>
      <c r="I18" s="10">
        <v>2068</v>
      </c>
      <c r="J18" s="10">
        <v>1979</v>
      </c>
    </row>
    <row r="19" spans="1:10" s="183" customFormat="1" ht="12.75" customHeight="1" x14ac:dyDescent="0.2">
      <c r="A19" s="161"/>
      <c r="B19" s="19" t="s">
        <v>4</v>
      </c>
      <c r="C19" s="10">
        <v>13220</v>
      </c>
      <c r="D19" s="10">
        <v>12862</v>
      </c>
      <c r="E19" s="10">
        <v>11976</v>
      </c>
      <c r="F19" s="240">
        <v>11689</v>
      </c>
      <c r="G19" s="10">
        <v>11400</v>
      </c>
      <c r="H19" s="10">
        <v>10971</v>
      </c>
      <c r="I19" s="10">
        <v>10686</v>
      </c>
      <c r="J19" s="10">
        <v>10835</v>
      </c>
    </row>
    <row r="20" spans="1:10" s="183" customFormat="1" ht="12.75" customHeight="1" x14ac:dyDescent="0.2">
      <c r="A20" s="161"/>
      <c r="B20" s="19" t="s">
        <v>5</v>
      </c>
      <c r="C20" s="10">
        <v>6063</v>
      </c>
      <c r="D20" s="10">
        <v>6444</v>
      </c>
      <c r="E20" s="10">
        <v>6046</v>
      </c>
      <c r="F20" s="240">
        <v>6495</v>
      </c>
      <c r="G20" s="10">
        <v>6002</v>
      </c>
      <c r="H20" s="10">
        <v>5823</v>
      </c>
      <c r="I20" s="10">
        <v>6132</v>
      </c>
      <c r="J20" s="10">
        <v>6351</v>
      </c>
    </row>
    <row r="21" spans="1:10" s="183" customFormat="1" ht="12.75" customHeight="1" x14ac:dyDescent="0.2">
      <c r="A21" s="161"/>
      <c r="B21" s="19" t="s">
        <v>164</v>
      </c>
      <c r="C21" s="10">
        <v>24241</v>
      </c>
      <c r="D21" s="10">
        <v>23608</v>
      </c>
      <c r="E21" s="10">
        <v>22302</v>
      </c>
      <c r="F21" s="240">
        <v>22055</v>
      </c>
      <c r="G21" s="10">
        <v>22353</v>
      </c>
      <c r="H21" s="10">
        <v>21989</v>
      </c>
      <c r="I21" s="10">
        <v>21744</v>
      </c>
      <c r="J21" s="10">
        <v>22699</v>
      </c>
    </row>
    <row r="22" spans="1:10" s="183" customFormat="1" ht="12.75" customHeight="1" x14ac:dyDescent="0.2">
      <c r="A22" s="161"/>
      <c r="B22" s="19" t="s">
        <v>6</v>
      </c>
      <c r="C22" s="10">
        <v>49458</v>
      </c>
      <c r="D22" s="10">
        <v>47141</v>
      </c>
      <c r="E22" s="10">
        <v>42243</v>
      </c>
      <c r="F22" s="240">
        <v>40577</v>
      </c>
      <c r="G22" s="10">
        <v>37956</v>
      </c>
      <c r="H22" s="10">
        <v>34122</v>
      </c>
      <c r="I22" s="10">
        <v>32711</v>
      </c>
      <c r="J22" s="10">
        <v>33339</v>
      </c>
    </row>
    <row r="23" spans="1:10" s="183" customFormat="1" ht="12.75" customHeight="1" x14ac:dyDescent="0.2">
      <c r="A23" s="161"/>
      <c r="B23" s="19" t="s">
        <v>165</v>
      </c>
      <c r="C23" s="10">
        <v>10118</v>
      </c>
      <c r="D23" s="10">
        <v>10488</v>
      </c>
      <c r="E23" s="10">
        <v>8844</v>
      </c>
      <c r="F23" s="240">
        <v>8561</v>
      </c>
      <c r="G23" s="10">
        <v>8399</v>
      </c>
      <c r="H23" s="10">
        <v>7766</v>
      </c>
      <c r="I23" s="10">
        <v>7713</v>
      </c>
      <c r="J23" s="10">
        <v>7725</v>
      </c>
    </row>
    <row r="24" spans="1:10" s="183" customFormat="1" ht="12.75" customHeight="1" x14ac:dyDescent="0.2">
      <c r="A24" s="161"/>
      <c r="B24" s="19" t="s">
        <v>178</v>
      </c>
      <c r="C24" s="10">
        <v>74311</v>
      </c>
      <c r="D24" s="10">
        <v>75250</v>
      </c>
      <c r="E24" s="10">
        <v>70731</v>
      </c>
      <c r="F24" s="240">
        <v>68398</v>
      </c>
      <c r="G24" s="10">
        <v>65063</v>
      </c>
      <c r="H24" s="10">
        <v>60117</v>
      </c>
      <c r="I24" s="10">
        <v>60405</v>
      </c>
      <c r="J24" s="10">
        <v>61966</v>
      </c>
    </row>
    <row r="25" spans="1:10" s="183" customFormat="1" ht="12.75" customHeight="1" x14ac:dyDescent="0.2">
      <c r="A25" s="161"/>
      <c r="B25" s="19" t="s">
        <v>195</v>
      </c>
      <c r="C25" s="10">
        <v>12717</v>
      </c>
      <c r="D25" s="10">
        <v>11002</v>
      </c>
      <c r="E25" s="10">
        <v>9600</v>
      </c>
      <c r="F25" s="240">
        <v>10471</v>
      </c>
      <c r="G25" s="10">
        <v>11109</v>
      </c>
      <c r="H25" s="10">
        <v>10326</v>
      </c>
      <c r="I25" s="10">
        <v>8899</v>
      </c>
      <c r="J25" s="10">
        <v>9510</v>
      </c>
    </row>
    <row r="26" spans="1:10" s="183" customFormat="1" ht="12.75" customHeight="1" x14ac:dyDescent="0.2">
      <c r="A26" s="161"/>
      <c r="B26" s="19" t="s">
        <v>196</v>
      </c>
      <c r="C26" s="10">
        <v>14316</v>
      </c>
      <c r="D26" s="10">
        <v>17318</v>
      </c>
      <c r="E26" s="10">
        <v>17308</v>
      </c>
      <c r="F26" s="240">
        <v>15824</v>
      </c>
      <c r="G26" s="10">
        <v>15835</v>
      </c>
      <c r="H26" s="10">
        <v>14758</v>
      </c>
      <c r="I26" s="10">
        <v>16550</v>
      </c>
      <c r="J26" s="10">
        <v>15269</v>
      </c>
    </row>
    <row r="27" spans="1:10" s="183" customFormat="1" ht="12.75" customHeight="1" x14ac:dyDescent="0.2">
      <c r="A27" s="161"/>
      <c r="B27" s="19" t="s">
        <v>166</v>
      </c>
      <c r="C27" s="10">
        <v>22790</v>
      </c>
      <c r="D27" s="10">
        <v>21483</v>
      </c>
      <c r="E27" s="10">
        <v>19600</v>
      </c>
      <c r="F27" s="240">
        <v>18969</v>
      </c>
      <c r="G27" s="10">
        <v>18793</v>
      </c>
      <c r="H27" s="10">
        <v>17858</v>
      </c>
      <c r="I27" s="10">
        <v>18189</v>
      </c>
      <c r="J27" s="10">
        <v>19494</v>
      </c>
    </row>
    <row r="28" spans="1:10" s="183" customFormat="1" ht="12.75" customHeight="1" x14ac:dyDescent="0.2">
      <c r="A28" s="161"/>
      <c r="B28" s="19" t="s">
        <v>7</v>
      </c>
      <c r="C28" s="10">
        <v>33974</v>
      </c>
      <c r="D28" s="10">
        <v>31659</v>
      </c>
      <c r="E28" s="10">
        <v>28780</v>
      </c>
      <c r="F28" s="240">
        <v>26455</v>
      </c>
      <c r="G28" s="10">
        <v>27262</v>
      </c>
      <c r="H28" s="10">
        <v>26215</v>
      </c>
      <c r="I28" s="10">
        <v>26593</v>
      </c>
      <c r="J28" s="10">
        <v>26984</v>
      </c>
    </row>
    <row r="29" spans="1:10" s="183" customFormat="1" ht="12.75" customHeight="1" x14ac:dyDescent="0.2">
      <c r="A29" s="161"/>
      <c r="B29" s="19" t="s">
        <v>167</v>
      </c>
      <c r="C29" s="10">
        <v>5905</v>
      </c>
      <c r="D29" s="10">
        <v>4367</v>
      </c>
      <c r="E29" s="10">
        <v>4054</v>
      </c>
      <c r="F29" s="240">
        <v>3543</v>
      </c>
      <c r="G29" s="10">
        <v>3519</v>
      </c>
      <c r="H29" s="10">
        <v>3499</v>
      </c>
      <c r="I29" s="10">
        <v>3565</v>
      </c>
      <c r="J29" s="10">
        <v>3186</v>
      </c>
    </row>
    <row r="30" spans="1:10" s="200" customFormat="1" ht="12.75" customHeight="1" x14ac:dyDescent="0.2">
      <c r="A30" s="161"/>
      <c r="B30" s="19" t="s">
        <v>8</v>
      </c>
      <c r="C30" s="10">
        <v>34104</v>
      </c>
      <c r="D30" s="10">
        <v>33250</v>
      </c>
      <c r="E30" s="10">
        <v>30917</v>
      </c>
      <c r="F30" s="240">
        <v>29189</v>
      </c>
      <c r="G30" s="10">
        <v>27122</v>
      </c>
      <c r="H30" s="10">
        <v>24186</v>
      </c>
      <c r="I30" s="10">
        <v>23174</v>
      </c>
      <c r="J30" s="10">
        <v>24180</v>
      </c>
    </row>
    <row r="31" spans="1:10" s="183" customFormat="1" ht="12.75" customHeight="1" x14ac:dyDescent="0.2">
      <c r="A31" s="161"/>
      <c r="B31" s="19" t="s">
        <v>168</v>
      </c>
      <c r="C31" s="10">
        <v>10797</v>
      </c>
      <c r="D31" s="10">
        <v>11203</v>
      </c>
      <c r="E31" s="10">
        <v>10391</v>
      </c>
      <c r="F31" s="240">
        <v>10182</v>
      </c>
      <c r="G31" s="10">
        <v>9992</v>
      </c>
      <c r="H31" s="10">
        <v>9464</v>
      </c>
      <c r="I31" s="10">
        <v>9311</v>
      </c>
      <c r="J31" s="10">
        <v>9716</v>
      </c>
    </row>
    <row r="32" spans="1:10" s="183" customFormat="1" ht="12.75" customHeight="1" x14ac:dyDescent="0.2">
      <c r="A32" s="161"/>
      <c r="B32" s="19" t="s">
        <v>9</v>
      </c>
      <c r="C32" s="10">
        <v>10683</v>
      </c>
      <c r="D32" s="10">
        <v>15688</v>
      </c>
      <c r="E32" s="10">
        <v>12341</v>
      </c>
      <c r="F32" s="240">
        <v>12722</v>
      </c>
      <c r="G32" s="10">
        <v>11960</v>
      </c>
      <c r="H32" s="10">
        <v>15934</v>
      </c>
      <c r="I32" s="10">
        <v>15862</v>
      </c>
      <c r="J32" s="10">
        <v>16467</v>
      </c>
    </row>
    <row r="33" spans="1:10" s="183" customFormat="1" ht="16.5" customHeight="1" x14ac:dyDescent="0.2">
      <c r="A33" s="404" t="s">
        <v>146</v>
      </c>
      <c r="B33" s="47" t="s">
        <v>197</v>
      </c>
      <c r="C33" s="8">
        <v>8202</v>
      </c>
      <c r="D33" s="8">
        <v>7790</v>
      </c>
      <c r="E33" s="8">
        <v>7598</v>
      </c>
      <c r="F33" s="239">
        <v>7370</v>
      </c>
      <c r="G33" s="8">
        <v>7136</v>
      </c>
      <c r="H33" s="8">
        <v>6828</v>
      </c>
      <c r="I33" s="8">
        <v>6577</v>
      </c>
      <c r="J33" s="8">
        <v>6277</v>
      </c>
    </row>
    <row r="34" spans="1:10" s="183" customFormat="1" ht="12.75" customHeight="1" x14ac:dyDescent="0.2">
      <c r="A34" s="404" t="s">
        <v>147</v>
      </c>
      <c r="B34" s="47" t="s">
        <v>10</v>
      </c>
      <c r="C34" s="8">
        <v>15765</v>
      </c>
      <c r="D34" s="8">
        <v>17380</v>
      </c>
      <c r="E34" s="8">
        <v>18369</v>
      </c>
      <c r="F34" s="239">
        <v>19595</v>
      </c>
      <c r="G34" s="8">
        <v>19959</v>
      </c>
      <c r="H34" s="8">
        <v>19881</v>
      </c>
      <c r="I34" s="8">
        <v>20353</v>
      </c>
      <c r="J34" s="8">
        <v>20348</v>
      </c>
    </row>
    <row r="35" spans="1:10" s="183" customFormat="1" ht="12.75" customHeight="1" x14ac:dyDescent="0.2">
      <c r="A35" s="404" t="s">
        <v>148</v>
      </c>
      <c r="B35" s="47" t="s">
        <v>149</v>
      </c>
      <c r="C35" s="8">
        <v>348978</v>
      </c>
      <c r="D35" s="8">
        <v>341992</v>
      </c>
      <c r="E35" s="8">
        <v>309468</v>
      </c>
      <c r="F35" s="239">
        <v>269346</v>
      </c>
      <c r="G35" s="8">
        <v>242163</v>
      </c>
      <c r="H35" s="8">
        <v>191754</v>
      </c>
      <c r="I35" s="8">
        <v>178328</v>
      </c>
      <c r="J35" s="8">
        <v>178366</v>
      </c>
    </row>
    <row r="36" spans="1:10" s="183" customFormat="1" ht="12.75" customHeight="1" x14ac:dyDescent="0.2">
      <c r="A36" s="404" t="s">
        <v>150</v>
      </c>
      <c r="B36" s="47" t="s">
        <v>11</v>
      </c>
      <c r="C36" s="8">
        <v>538708</v>
      </c>
      <c r="D36" s="8">
        <v>543056</v>
      </c>
      <c r="E36" s="8">
        <v>528671</v>
      </c>
      <c r="F36" s="239">
        <v>505150</v>
      </c>
      <c r="G36" s="8">
        <v>491986</v>
      </c>
      <c r="H36" s="8">
        <v>460720</v>
      </c>
      <c r="I36" s="8">
        <v>452371</v>
      </c>
      <c r="J36" s="8">
        <v>463519</v>
      </c>
    </row>
    <row r="37" spans="1:10" s="183" customFormat="1" ht="12.75" customHeight="1" x14ac:dyDescent="0.2">
      <c r="A37" s="404" t="s">
        <v>113</v>
      </c>
      <c r="B37" s="47" t="s">
        <v>169</v>
      </c>
      <c r="C37" s="8">
        <v>132520</v>
      </c>
      <c r="D37" s="8">
        <v>135746</v>
      </c>
      <c r="E37" s="8">
        <v>132683</v>
      </c>
      <c r="F37" s="239">
        <v>128222</v>
      </c>
      <c r="G37" s="8">
        <v>126279</v>
      </c>
      <c r="H37" s="8">
        <v>118244</v>
      </c>
      <c r="I37" s="8">
        <v>116904</v>
      </c>
      <c r="J37" s="8">
        <v>122986</v>
      </c>
    </row>
    <row r="38" spans="1:10" s="183" customFormat="1" ht="12.75" customHeight="1" x14ac:dyDescent="0.2">
      <c r="A38" s="404" t="s">
        <v>23</v>
      </c>
      <c r="B38" s="47" t="s">
        <v>170</v>
      </c>
      <c r="C38" s="8">
        <v>190961</v>
      </c>
      <c r="D38" s="8">
        <v>197383</v>
      </c>
      <c r="E38" s="8">
        <v>194089</v>
      </c>
      <c r="F38" s="239">
        <v>180038</v>
      </c>
      <c r="G38" s="8">
        <v>177928</v>
      </c>
      <c r="H38" s="8">
        <v>166346</v>
      </c>
      <c r="I38" s="8">
        <v>166559</v>
      </c>
      <c r="J38" s="8">
        <v>174663</v>
      </c>
    </row>
    <row r="39" spans="1:10" s="183" customFormat="1" ht="12.75" customHeight="1" x14ac:dyDescent="0.2">
      <c r="A39" s="404" t="s">
        <v>151</v>
      </c>
      <c r="B39" s="47" t="s">
        <v>198</v>
      </c>
      <c r="C39" s="8">
        <v>57006</v>
      </c>
      <c r="D39" s="8">
        <v>59989</v>
      </c>
      <c r="E39" s="8">
        <v>62290</v>
      </c>
      <c r="F39" s="239">
        <v>60969</v>
      </c>
      <c r="G39" s="8">
        <v>63409</v>
      </c>
      <c r="H39" s="8">
        <v>63429</v>
      </c>
      <c r="I39" s="8">
        <v>64630</v>
      </c>
      <c r="J39" s="8">
        <v>67783</v>
      </c>
    </row>
    <row r="40" spans="1:10" ht="12.75" customHeight="1" x14ac:dyDescent="0.2">
      <c r="A40" s="404" t="s">
        <v>152</v>
      </c>
      <c r="B40" s="47" t="s">
        <v>199</v>
      </c>
      <c r="C40" s="8">
        <v>85354</v>
      </c>
      <c r="D40" s="8">
        <v>87324</v>
      </c>
      <c r="E40" s="8">
        <v>87055</v>
      </c>
      <c r="F40" s="239">
        <v>87317</v>
      </c>
      <c r="G40" s="8">
        <v>85332</v>
      </c>
      <c r="H40" s="8">
        <v>82456</v>
      </c>
      <c r="I40" s="8">
        <v>80489</v>
      </c>
      <c r="J40" s="8">
        <v>79315</v>
      </c>
    </row>
    <row r="41" spans="1:10" ht="12.75" customHeight="1" x14ac:dyDescent="0.2">
      <c r="A41" s="404" t="s">
        <v>153</v>
      </c>
      <c r="B41" s="47" t="s">
        <v>200</v>
      </c>
      <c r="C41" s="8">
        <v>21317</v>
      </c>
      <c r="D41" s="8">
        <v>21936</v>
      </c>
      <c r="E41" s="8">
        <v>19800</v>
      </c>
      <c r="F41" s="239">
        <v>18137</v>
      </c>
      <c r="G41" s="8">
        <v>17433</v>
      </c>
      <c r="H41" s="8">
        <v>15248</v>
      </c>
      <c r="I41" s="8">
        <v>15074</v>
      </c>
      <c r="J41" s="8">
        <v>16356</v>
      </c>
    </row>
    <row r="42" spans="1:10" ht="12.75" customHeight="1" x14ac:dyDescent="0.2">
      <c r="A42" s="404" t="s">
        <v>114</v>
      </c>
      <c r="B42" s="47" t="s">
        <v>201</v>
      </c>
      <c r="C42" s="8">
        <v>92360</v>
      </c>
      <c r="D42" s="8">
        <v>98084</v>
      </c>
      <c r="E42" s="8">
        <v>101829</v>
      </c>
      <c r="F42" s="239">
        <v>97991</v>
      </c>
      <c r="G42" s="8">
        <v>102511</v>
      </c>
      <c r="H42" s="8">
        <v>97711</v>
      </c>
      <c r="I42" s="8">
        <v>97511</v>
      </c>
      <c r="J42" s="8">
        <v>105085</v>
      </c>
    </row>
    <row r="43" spans="1:10" ht="12.75" customHeight="1" x14ac:dyDescent="0.2">
      <c r="A43" s="404" t="s">
        <v>155</v>
      </c>
      <c r="B43" s="47" t="s">
        <v>202</v>
      </c>
      <c r="C43" s="8">
        <v>250313</v>
      </c>
      <c r="D43" s="8">
        <v>265542</v>
      </c>
      <c r="E43" s="8">
        <v>252403</v>
      </c>
      <c r="F43" s="239">
        <v>238513</v>
      </c>
      <c r="G43" s="8">
        <v>233263</v>
      </c>
      <c r="H43" s="8">
        <v>214023</v>
      </c>
      <c r="I43" s="8">
        <v>225603</v>
      </c>
      <c r="J43" s="8">
        <v>238916</v>
      </c>
    </row>
    <row r="44" spans="1:10" ht="12.75" customHeight="1" x14ac:dyDescent="0.2">
      <c r="A44" s="404" t="s">
        <v>156</v>
      </c>
      <c r="B44" s="47" t="s">
        <v>171</v>
      </c>
      <c r="C44" s="8">
        <v>34238</v>
      </c>
      <c r="D44" s="8">
        <v>36762</v>
      </c>
      <c r="E44" s="8">
        <v>21243</v>
      </c>
      <c r="F44" s="239">
        <v>10431</v>
      </c>
      <c r="G44" s="8">
        <v>10849</v>
      </c>
      <c r="H44" s="8">
        <v>10463</v>
      </c>
      <c r="I44" s="8">
        <v>10222</v>
      </c>
      <c r="J44" s="8">
        <v>10787</v>
      </c>
    </row>
    <row r="45" spans="1:10" ht="12.75" customHeight="1" x14ac:dyDescent="0.2">
      <c r="A45" s="404" t="s">
        <v>172</v>
      </c>
      <c r="B45" s="47" t="s">
        <v>154</v>
      </c>
      <c r="C45" s="8">
        <v>72811</v>
      </c>
      <c r="D45" s="8">
        <v>72346</v>
      </c>
      <c r="E45" s="8">
        <v>66893</v>
      </c>
      <c r="F45" s="239">
        <v>55558</v>
      </c>
      <c r="G45" s="8">
        <v>55246</v>
      </c>
      <c r="H45" s="8">
        <v>51867</v>
      </c>
      <c r="I45" s="8">
        <v>50566</v>
      </c>
      <c r="J45" s="8">
        <v>50957</v>
      </c>
    </row>
    <row r="46" spans="1:10" ht="12.75" customHeight="1" x14ac:dyDescent="0.2">
      <c r="A46" s="404" t="s">
        <v>157</v>
      </c>
      <c r="B46" s="47" t="s">
        <v>203</v>
      </c>
      <c r="C46" s="8">
        <v>170153</v>
      </c>
      <c r="D46" s="8">
        <v>184354</v>
      </c>
      <c r="E46" s="8">
        <v>189797</v>
      </c>
      <c r="F46" s="239">
        <v>194807</v>
      </c>
      <c r="G46" s="8">
        <v>206708</v>
      </c>
      <c r="H46" s="8">
        <v>209941</v>
      </c>
      <c r="I46" s="8">
        <v>215109</v>
      </c>
      <c r="J46" s="8">
        <v>221126</v>
      </c>
    </row>
    <row r="47" spans="1:10" ht="12.75" customHeight="1" x14ac:dyDescent="0.2">
      <c r="A47" s="404" t="s">
        <v>173</v>
      </c>
      <c r="B47" s="47" t="s">
        <v>204</v>
      </c>
      <c r="C47" s="8">
        <v>19850</v>
      </c>
      <c r="D47" s="8">
        <v>20887</v>
      </c>
      <c r="E47" s="8">
        <v>20956</v>
      </c>
      <c r="F47" s="239">
        <v>20878</v>
      </c>
      <c r="G47" s="8">
        <v>20631</v>
      </c>
      <c r="H47" s="8">
        <v>19721</v>
      </c>
      <c r="I47" s="8">
        <v>19836</v>
      </c>
      <c r="J47" s="8">
        <v>18760</v>
      </c>
    </row>
    <row r="48" spans="1:10" ht="12.75" customHeight="1" x14ac:dyDescent="0.2">
      <c r="A48" s="404" t="s">
        <v>174</v>
      </c>
      <c r="B48" s="47" t="s">
        <v>205</v>
      </c>
      <c r="C48" s="8">
        <v>64040</v>
      </c>
      <c r="D48" s="8">
        <v>68937</v>
      </c>
      <c r="E48" s="8">
        <v>71913</v>
      </c>
      <c r="F48" s="239">
        <v>69212</v>
      </c>
      <c r="G48" s="8">
        <v>70313</v>
      </c>
      <c r="H48" s="8">
        <v>62791</v>
      </c>
      <c r="I48" s="8">
        <v>61973</v>
      </c>
      <c r="J48" s="8">
        <v>62532</v>
      </c>
    </row>
    <row r="49" spans="1:10" ht="12.75" customHeight="1" x14ac:dyDescent="0.2">
      <c r="A49" s="51" t="s">
        <v>175</v>
      </c>
      <c r="B49" s="52" t="s">
        <v>206</v>
      </c>
      <c r="C49" s="13">
        <v>48</v>
      </c>
      <c r="D49" s="13">
        <v>49</v>
      </c>
      <c r="E49" s="13">
        <v>37</v>
      </c>
      <c r="F49" s="241">
        <v>66</v>
      </c>
      <c r="G49" s="13">
        <v>87</v>
      </c>
      <c r="H49" s="13">
        <v>53</v>
      </c>
      <c r="I49" s="13">
        <v>81</v>
      </c>
      <c r="J49" s="13">
        <v>91</v>
      </c>
    </row>
    <row r="50" spans="1:10" ht="15" customHeight="1" x14ac:dyDescent="0.2">
      <c r="A50" s="28" t="s">
        <v>309</v>
      </c>
      <c r="C50" s="139"/>
      <c r="D50" s="139"/>
      <c r="E50" s="139"/>
      <c r="F50" s="8"/>
      <c r="G50" s="8"/>
      <c r="H50" s="8"/>
      <c r="I50" s="8"/>
      <c r="J50" s="8"/>
    </row>
    <row r="51" spans="1:10" x14ac:dyDescent="0.2">
      <c r="B51" s="406"/>
      <c r="C51" s="406"/>
      <c r="D51" s="406"/>
      <c r="E51" s="207"/>
      <c r="F51" s="207"/>
      <c r="G51" s="207"/>
      <c r="H51" s="207"/>
      <c r="I51" s="207"/>
      <c r="J51" s="207"/>
    </row>
    <row r="52" spans="1:10" x14ac:dyDescent="0.2">
      <c r="C52" s="97"/>
      <c r="D52" s="97"/>
      <c r="E52" s="97"/>
      <c r="F52" s="97"/>
      <c r="G52" s="97"/>
      <c r="H52" s="97"/>
      <c r="I52" s="97"/>
      <c r="J52" s="97"/>
    </row>
    <row r="53" spans="1:10" x14ac:dyDescent="0.2">
      <c r="B53" s="89"/>
      <c r="C53" s="408"/>
      <c r="D53" s="408"/>
      <c r="E53" s="408"/>
      <c r="F53" s="408"/>
      <c r="G53" s="408"/>
      <c r="H53" s="408"/>
      <c r="I53" s="408"/>
    </row>
    <row r="54" spans="1:10" x14ac:dyDescent="0.2">
      <c r="C54" s="408"/>
      <c r="D54" s="408"/>
      <c r="E54" s="408"/>
      <c r="F54" s="408"/>
      <c r="G54" s="408"/>
      <c r="H54" s="408"/>
      <c r="I54" s="408"/>
    </row>
    <row r="55" spans="1:10" x14ac:dyDescent="0.2">
      <c r="C55" s="408"/>
      <c r="D55" s="408"/>
      <c r="E55" s="408"/>
      <c r="F55" s="408"/>
      <c r="G55" s="408"/>
      <c r="H55" s="408"/>
      <c r="I55" s="408"/>
    </row>
    <row r="56" spans="1:10" x14ac:dyDescent="0.2">
      <c r="C56" s="408"/>
      <c r="D56" s="408"/>
      <c r="E56" s="408"/>
      <c r="F56" s="408"/>
      <c r="G56" s="408"/>
      <c r="H56" s="408"/>
      <c r="I56" s="408"/>
    </row>
    <row r="57" spans="1:10" x14ac:dyDescent="0.2">
      <c r="C57" s="408"/>
      <c r="D57" s="408"/>
      <c r="E57" s="408"/>
      <c r="F57" s="408"/>
      <c r="G57" s="408"/>
      <c r="H57" s="408"/>
      <c r="I57" s="408"/>
    </row>
    <row r="58" spans="1:10" x14ac:dyDescent="0.2">
      <c r="C58" s="408"/>
      <c r="D58" s="408"/>
      <c r="E58" s="408"/>
      <c r="F58" s="408"/>
      <c r="G58" s="408"/>
      <c r="H58" s="408"/>
      <c r="I58" s="408"/>
    </row>
    <row r="59" spans="1:10" x14ac:dyDescent="0.2">
      <c r="C59" s="408"/>
      <c r="D59" s="408"/>
      <c r="E59" s="408"/>
      <c r="F59" s="408"/>
      <c r="G59" s="408"/>
      <c r="H59" s="408"/>
      <c r="I59" s="408"/>
    </row>
    <row r="60" spans="1:10" x14ac:dyDescent="0.2">
      <c r="C60" s="408"/>
      <c r="D60" s="408"/>
      <c r="E60" s="408"/>
      <c r="F60" s="408"/>
      <c r="G60" s="408"/>
      <c r="H60" s="408"/>
      <c r="I60" s="408"/>
    </row>
    <row r="61" spans="1:10" x14ac:dyDescent="0.2">
      <c r="C61" s="408"/>
      <c r="D61" s="408"/>
      <c r="E61" s="408"/>
      <c r="F61" s="408"/>
      <c r="G61" s="408"/>
      <c r="H61" s="408"/>
      <c r="I61" s="408"/>
    </row>
    <row r="62" spans="1:10" x14ac:dyDescent="0.2">
      <c r="C62" s="408"/>
      <c r="D62" s="408"/>
      <c r="E62" s="408"/>
      <c r="F62" s="408"/>
      <c r="G62" s="408"/>
      <c r="H62" s="408"/>
      <c r="I62" s="408"/>
    </row>
    <row r="63" spans="1:10" x14ac:dyDescent="0.2">
      <c r="C63" s="408"/>
      <c r="D63" s="408"/>
      <c r="E63" s="408"/>
      <c r="F63" s="408"/>
      <c r="G63" s="408"/>
      <c r="H63" s="408"/>
      <c r="I63" s="408"/>
    </row>
    <row r="64" spans="1:10" x14ac:dyDescent="0.2">
      <c r="C64" s="408"/>
      <c r="D64" s="408"/>
      <c r="E64" s="408"/>
      <c r="F64" s="408"/>
      <c r="G64" s="408"/>
      <c r="H64" s="408"/>
      <c r="I64" s="408"/>
    </row>
    <row r="65" spans="3:9" x14ac:dyDescent="0.2">
      <c r="C65" s="408"/>
      <c r="D65" s="408"/>
      <c r="E65" s="408"/>
      <c r="F65" s="408"/>
      <c r="G65" s="408"/>
      <c r="H65" s="408"/>
      <c r="I65" s="408"/>
    </row>
    <row r="66" spans="3:9" x14ac:dyDescent="0.2">
      <c r="C66" s="408"/>
      <c r="D66" s="408"/>
      <c r="E66" s="408"/>
      <c r="F66" s="408"/>
      <c r="G66" s="408"/>
      <c r="H66" s="408"/>
      <c r="I66" s="408"/>
    </row>
    <row r="67" spans="3:9" x14ac:dyDescent="0.2">
      <c r="C67" s="408"/>
      <c r="D67" s="408"/>
      <c r="E67" s="408"/>
      <c r="F67" s="408"/>
      <c r="G67" s="408"/>
      <c r="H67" s="408"/>
      <c r="I67" s="408"/>
    </row>
    <row r="68" spans="3:9" x14ac:dyDescent="0.2">
      <c r="C68" s="408"/>
      <c r="D68" s="408"/>
      <c r="E68" s="408"/>
      <c r="F68" s="408"/>
      <c r="G68" s="408"/>
      <c r="H68" s="408"/>
      <c r="I68" s="408"/>
    </row>
    <row r="69" spans="3:9" x14ac:dyDescent="0.2">
      <c r="C69" s="408"/>
      <c r="D69" s="408"/>
      <c r="E69" s="408"/>
      <c r="F69" s="408"/>
      <c r="G69" s="408"/>
      <c r="H69" s="408"/>
      <c r="I69" s="408"/>
    </row>
    <row r="70" spans="3:9" x14ac:dyDescent="0.2">
      <c r="C70" s="408"/>
      <c r="D70" s="408"/>
      <c r="E70" s="408"/>
      <c r="F70" s="408"/>
      <c r="G70" s="408"/>
      <c r="H70" s="408"/>
      <c r="I70" s="408"/>
    </row>
    <row r="71" spans="3:9" x14ac:dyDescent="0.2">
      <c r="C71" s="408"/>
      <c r="D71" s="408"/>
      <c r="E71" s="408"/>
      <c r="F71" s="408"/>
      <c r="G71" s="408"/>
      <c r="H71" s="408"/>
      <c r="I71" s="408"/>
    </row>
    <row r="72" spans="3:9" x14ac:dyDescent="0.2">
      <c r="C72" s="408"/>
      <c r="D72" s="408"/>
      <c r="E72" s="408"/>
      <c r="F72" s="408"/>
      <c r="G72" s="408"/>
      <c r="H72" s="408"/>
      <c r="I72" s="408"/>
    </row>
    <row r="73" spans="3:9" x14ac:dyDescent="0.2">
      <c r="C73" s="408"/>
      <c r="D73" s="408"/>
      <c r="E73" s="408"/>
      <c r="F73" s="408"/>
      <c r="G73" s="408"/>
      <c r="H73" s="408"/>
      <c r="I73" s="408"/>
    </row>
    <row r="74" spans="3:9" x14ac:dyDescent="0.2">
      <c r="C74" s="408"/>
      <c r="D74" s="408"/>
      <c r="E74" s="408"/>
      <c r="F74" s="408"/>
      <c r="G74" s="408"/>
      <c r="H74" s="408"/>
      <c r="I74" s="408"/>
    </row>
    <row r="75" spans="3:9" x14ac:dyDescent="0.2">
      <c r="C75" s="408"/>
      <c r="D75" s="408"/>
      <c r="E75" s="408"/>
      <c r="F75" s="408"/>
      <c r="G75" s="408"/>
      <c r="H75" s="408"/>
      <c r="I75" s="408"/>
    </row>
    <row r="76" spans="3:9" x14ac:dyDescent="0.2">
      <c r="C76" s="408"/>
      <c r="D76" s="408"/>
      <c r="E76" s="408"/>
      <c r="F76" s="408"/>
      <c r="G76" s="408"/>
      <c r="H76" s="408"/>
      <c r="I76" s="408"/>
    </row>
    <row r="77" spans="3:9" x14ac:dyDescent="0.2">
      <c r="C77" s="408"/>
      <c r="D77" s="408"/>
      <c r="E77" s="408"/>
      <c r="F77" s="408"/>
      <c r="G77" s="408"/>
      <c r="H77" s="408"/>
      <c r="I77" s="408"/>
    </row>
    <row r="78" spans="3:9" x14ac:dyDescent="0.2">
      <c r="C78" s="408"/>
      <c r="D78" s="408"/>
      <c r="E78" s="408"/>
      <c r="F78" s="408"/>
      <c r="G78" s="408"/>
      <c r="H78" s="408"/>
      <c r="I78" s="408"/>
    </row>
    <row r="79" spans="3:9" x14ac:dyDescent="0.2">
      <c r="C79" s="408"/>
      <c r="D79" s="408"/>
      <c r="E79" s="408"/>
      <c r="F79" s="408"/>
      <c r="G79" s="408"/>
      <c r="H79" s="408"/>
      <c r="I79" s="408"/>
    </row>
    <row r="80" spans="3:9" x14ac:dyDescent="0.2">
      <c r="C80" s="408"/>
      <c r="D80" s="408"/>
      <c r="E80" s="408"/>
      <c r="F80" s="408"/>
      <c r="G80" s="408"/>
      <c r="H80" s="408"/>
      <c r="I80" s="408"/>
    </row>
    <row r="81" spans="3:9" x14ac:dyDescent="0.2">
      <c r="C81" s="408"/>
      <c r="D81" s="408"/>
      <c r="E81" s="408"/>
      <c r="F81" s="408"/>
      <c r="G81" s="408"/>
      <c r="H81" s="408"/>
      <c r="I81" s="408"/>
    </row>
    <row r="82" spans="3:9" x14ac:dyDescent="0.2">
      <c r="C82" s="408"/>
      <c r="D82" s="408"/>
      <c r="E82" s="408"/>
      <c r="F82" s="408"/>
      <c r="G82" s="408"/>
      <c r="H82" s="408"/>
      <c r="I82" s="408"/>
    </row>
    <row r="83" spans="3:9" x14ac:dyDescent="0.2">
      <c r="C83" s="408"/>
      <c r="D83" s="408"/>
      <c r="E83" s="408"/>
      <c r="F83" s="408"/>
      <c r="G83" s="408"/>
      <c r="H83" s="408"/>
      <c r="I83" s="408"/>
    </row>
    <row r="84" spans="3:9" x14ac:dyDescent="0.2">
      <c r="C84" s="408"/>
      <c r="D84" s="408"/>
      <c r="E84" s="408"/>
      <c r="F84" s="408"/>
      <c r="G84" s="408"/>
      <c r="H84" s="408"/>
      <c r="I84" s="408"/>
    </row>
    <row r="85" spans="3:9" x14ac:dyDescent="0.2">
      <c r="C85" s="408"/>
      <c r="D85" s="408"/>
      <c r="E85" s="408"/>
      <c r="F85" s="408"/>
      <c r="G85" s="408"/>
      <c r="H85" s="408"/>
      <c r="I85" s="408"/>
    </row>
    <row r="86" spans="3:9" x14ac:dyDescent="0.2">
      <c r="C86" s="408"/>
      <c r="D86" s="408"/>
      <c r="E86" s="408"/>
      <c r="F86" s="408"/>
      <c r="G86" s="408"/>
      <c r="H86" s="408"/>
      <c r="I86" s="408"/>
    </row>
    <row r="87" spans="3:9" x14ac:dyDescent="0.2">
      <c r="C87" s="408"/>
      <c r="D87" s="408"/>
      <c r="E87" s="408"/>
      <c r="F87" s="408"/>
      <c r="G87" s="408"/>
      <c r="H87" s="408"/>
      <c r="I87" s="408"/>
    </row>
    <row r="88" spans="3:9" x14ac:dyDescent="0.2">
      <c r="C88" s="408"/>
      <c r="D88" s="408"/>
      <c r="E88" s="408"/>
      <c r="F88" s="408"/>
      <c r="G88" s="408"/>
      <c r="H88" s="408"/>
      <c r="I88" s="408"/>
    </row>
    <row r="89" spans="3:9" x14ac:dyDescent="0.2">
      <c r="C89" s="408"/>
      <c r="D89" s="408"/>
      <c r="E89" s="408"/>
      <c r="F89" s="408"/>
      <c r="G89" s="408"/>
      <c r="H89" s="408"/>
      <c r="I89" s="408"/>
    </row>
    <row r="90" spans="3:9" x14ac:dyDescent="0.2">
      <c r="C90" s="408"/>
      <c r="D90" s="408"/>
      <c r="E90" s="408"/>
      <c r="F90" s="408"/>
      <c r="G90" s="408"/>
      <c r="H90" s="408"/>
      <c r="I90" s="408"/>
    </row>
    <row r="91" spans="3:9" x14ac:dyDescent="0.2">
      <c r="C91" s="408"/>
      <c r="D91" s="408"/>
      <c r="E91" s="408"/>
      <c r="F91" s="408"/>
      <c r="G91" s="408"/>
      <c r="H91" s="408"/>
      <c r="I91" s="408"/>
    </row>
    <row r="92" spans="3:9" x14ac:dyDescent="0.2">
      <c r="C92" s="408"/>
      <c r="D92" s="408"/>
      <c r="E92" s="408"/>
      <c r="F92" s="408"/>
      <c r="G92" s="408"/>
      <c r="H92" s="408"/>
      <c r="I92" s="408"/>
    </row>
    <row r="93" spans="3:9" x14ac:dyDescent="0.2">
      <c r="C93" s="408"/>
      <c r="D93" s="408"/>
      <c r="E93" s="408"/>
      <c r="F93" s="408"/>
      <c r="G93" s="408"/>
      <c r="H93" s="408"/>
      <c r="I93" s="408"/>
    </row>
    <row r="94" spans="3:9" x14ac:dyDescent="0.2">
      <c r="C94" s="408"/>
      <c r="D94" s="408"/>
      <c r="E94" s="408"/>
      <c r="F94" s="408"/>
      <c r="G94" s="408"/>
      <c r="H94" s="408"/>
      <c r="I94" s="408"/>
    </row>
    <row r="95" spans="3:9" x14ac:dyDescent="0.2">
      <c r="C95" s="408"/>
      <c r="D95" s="408"/>
      <c r="E95" s="408"/>
      <c r="F95" s="408"/>
      <c r="G95" s="408"/>
      <c r="H95" s="408"/>
      <c r="I95" s="408"/>
    </row>
    <row r="96" spans="3:9" x14ac:dyDescent="0.2">
      <c r="C96" s="408"/>
      <c r="D96" s="408"/>
      <c r="E96" s="408"/>
      <c r="F96" s="408"/>
      <c r="G96" s="408"/>
      <c r="H96" s="408"/>
      <c r="I96" s="408"/>
    </row>
    <row r="97" spans="3:9" x14ac:dyDescent="0.2">
      <c r="C97" s="408"/>
      <c r="D97" s="408"/>
      <c r="E97" s="408"/>
      <c r="F97" s="408"/>
      <c r="G97" s="408"/>
      <c r="H97" s="408"/>
      <c r="I97" s="408"/>
    </row>
    <row r="98" spans="3:9" x14ac:dyDescent="0.2">
      <c r="C98" s="408"/>
      <c r="D98" s="408"/>
      <c r="E98" s="408"/>
      <c r="F98" s="408"/>
      <c r="G98" s="408"/>
      <c r="H98" s="408"/>
      <c r="I98" s="408"/>
    </row>
    <row r="99" spans="3:9" x14ac:dyDescent="0.2">
      <c r="C99" s="408"/>
      <c r="D99" s="408"/>
      <c r="E99" s="408"/>
      <c r="F99" s="408"/>
      <c r="G99" s="408"/>
      <c r="H99" s="408"/>
      <c r="I99" s="408"/>
    </row>
    <row r="100" spans="3:9" x14ac:dyDescent="0.2">
      <c r="C100" s="408"/>
      <c r="D100" s="408"/>
      <c r="E100" s="408"/>
      <c r="F100" s="408"/>
      <c r="G100" s="408"/>
      <c r="H100" s="408"/>
      <c r="I100" s="408"/>
    </row>
    <row r="101" spans="3:9" x14ac:dyDescent="0.2">
      <c r="C101" s="408"/>
      <c r="D101" s="408"/>
      <c r="E101" s="408"/>
      <c r="F101" s="408"/>
      <c r="G101" s="408"/>
      <c r="H101" s="408"/>
      <c r="I101" s="408"/>
    </row>
    <row r="102" spans="3:9" x14ac:dyDescent="0.2">
      <c r="C102" s="408"/>
      <c r="D102" s="408"/>
      <c r="E102" s="408"/>
      <c r="F102" s="408"/>
      <c r="G102" s="408"/>
      <c r="H102" s="408"/>
      <c r="I102" s="408"/>
    </row>
    <row r="103" spans="3:9" x14ac:dyDescent="0.2">
      <c r="C103" s="408"/>
      <c r="D103" s="408"/>
      <c r="E103" s="408"/>
      <c r="F103" s="408"/>
      <c r="G103" s="408"/>
      <c r="H103" s="408"/>
      <c r="I103" s="408"/>
    </row>
    <row r="104" spans="3:9" x14ac:dyDescent="0.2">
      <c r="C104" s="408"/>
      <c r="D104" s="408"/>
      <c r="E104" s="408"/>
      <c r="F104" s="408"/>
      <c r="G104" s="408"/>
      <c r="H104" s="408"/>
      <c r="I104" s="408"/>
    </row>
    <row r="105" spans="3:9" x14ac:dyDescent="0.2">
      <c r="C105" s="408"/>
      <c r="D105" s="408"/>
      <c r="E105" s="408"/>
      <c r="F105" s="408"/>
      <c r="G105" s="408"/>
      <c r="H105" s="408"/>
      <c r="I105" s="408"/>
    </row>
    <row r="106" spans="3:9" x14ac:dyDescent="0.2">
      <c r="C106" s="408"/>
      <c r="D106" s="408"/>
      <c r="E106" s="408"/>
      <c r="F106" s="408"/>
      <c r="G106" s="408"/>
      <c r="H106" s="408"/>
      <c r="I106" s="408"/>
    </row>
    <row r="107" spans="3:9" x14ac:dyDescent="0.2">
      <c r="C107" s="408"/>
      <c r="D107" s="408"/>
      <c r="E107" s="408"/>
      <c r="F107" s="408"/>
      <c r="G107" s="408"/>
      <c r="H107" s="408"/>
      <c r="I107" s="408"/>
    </row>
    <row r="108" spans="3:9" x14ac:dyDescent="0.2">
      <c r="C108" s="408"/>
      <c r="D108" s="408"/>
      <c r="E108" s="408"/>
      <c r="F108" s="408"/>
      <c r="G108" s="408"/>
      <c r="H108" s="408"/>
      <c r="I108" s="408"/>
    </row>
    <row r="109" spans="3:9" x14ac:dyDescent="0.2">
      <c r="C109" s="408"/>
      <c r="D109" s="408"/>
      <c r="E109" s="408"/>
      <c r="F109" s="408"/>
      <c r="G109" s="408"/>
      <c r="H109" s="408"/>
      <c r="I109" s="408"/>
    </row>
    <row r="110" spans="3:9" x14ac:dyDescent="0.2">
      <c r="C110" s="408"/>
      <c r="D110" s="408"/>
      <c r="E110" s="408"/>
      <c r="F110" s="408"/>
      <c r="G110" s="408"/>
      <c r="H110" s="408"/>
      <c r="I110" s="408"/>
    </row>
    <row r="111" spans="3:9" x14ac:dyDescent="0.2">
      <c r="C111" s="408"/>
      <c r="D111" s="408"/>
      <c r="E111" s="408"/>
      <c r="F111" s="408"/>
      <c r="G111" s="408"/>
      <c r="H111" s="408"/>
      <c r="I111" s="408"/>
    </row>
    <row r="112" spans="3:9" x14ac:dyDescent="0.2">
      <c r="C112" s="408"/>
      <c r="D112" s="408"/>
      <c r="E112" s="408"/>
      <c r="F112" s="408"/>
      <c r="G112" s="408"/>
      <c r="H112" s="408"/>
      <c r="I112" s="408"/>
    </row>
    <row r="113" spans="3:9" x14ac:dyDescent="0.2">
      <c r="C113" s="408"/>
      <c r="D113" s="408"/>
      <c r="E113" s="408"/>
      <c r="F113" s="408"/>
      <c r="G113" s="408"/>
      <c r="H113" s="408"/>
      <c r="I113" s="408"/>
    </row>
    <row r="114" spans="3:9" x14ac:dyDescent="0.2">
      <c r="C114" s="408"/>
      <c r="D114" s="408"/>
      <c r="E114" s="408"/>
      <c r="F114" s="408"/>
      <c r="G114" s="408"/>
      <c r="H114" s="408"/>
      <c r="I114" s="408"/>
    </row>
    <row r="115" spans="3:9" x14ac:dyDescent="0.2">
      <c r="C115" s="408"/>
      <c r="D115" s="408"/>
      <c r="E115" s="408"/>
      <c r="F115" s="408"/>
      <c r="G115" s="408"/>
      <c r="H115" s="408"/>
      <c r="I115" s="408"/>
    </row>
    <row r="116" spans="3:9" x14ac:dyDescent="0.2">
      <c r="C116" s="408"/>
      <c r="D116" s="408"/>
      <c r="E116" s="408"/>
      <c r="F116" s="408"/>
      <c r="G116" s="408"/>
      <c r="H116" s="408"/>
      <c r="I116" s="408"/>
    </row>
    <row r="117" spans="3:9" x14ac:dyDescent="0.2">
      <c r="C117" s="408"/>
      <c r="D117" s="408"/>
      <c r="E117" s="408"/>
      <c r="F117" s="408"/>
      <c r="G117" s="408"/>
      <c r="H117" s="408"/>
      <c r="I117" s="408"/>
    </row>
    <row r="118" spans="3:9" x14ac:dyDescent="0.2">
      <c r="C118" s="408"/>
      <c r="D118" s="408"/>
      <c r="E118" s="408"/>
      <c r="F118" s="408"/>
      <c r="G118" s="408"/>
      <c r="H118" s="408"/>
      <c r="I118" s="408"/>
    </row>
    <row r="119" spans="3:9" x14ac:dyDescent="0.2">
      <c r="C119" s="408"/>
      <c r="D119" s="408"/>
      <c r="E119" s="408"/>
      <c r="F119" s="408"/>
      <c r="G119" s="408"/>
      <c r="H119" s="408"/>
      <c r="I119" s="408"/>
    </row>
    <row r="120" spans="3:9" x14ac:dyDescent="0.2">
      <c r="C120" s="408"/>
      <c r="D120" s="408"/>
      <c r="E120" s="408"/>
      <c r="F120" s="408"/>
      <c r="G120" s="408"/>
      <c r="H120" s="408"/>
      <c r="I120" s="408"/>
    </row>
    <row r="121" spans="3:9" x14ac:dyDescent="0.2">
      <c r="C121" s="408"/>
      <c r="D121" s="408"/>
      <c r="E121" s="408"/>
      <c r="F121" s="408"/>
      <c r="G121" s="408"/>
      <c r="H121" s="408"/>
      <c r="I121" s="408"/>
    </row>
    <row r="122" spans="3:9" x14ac:dyDescent="0.2">
      <c r="C122" s="408"/>
      <c r="D122" s="408"/>
      <c r="E122" s="408"/>
      <c r="F122" s="408"/>
      <c r="G122" s="408"/>
      <c r="H122" s="408"/>
      <c r="I122" s="408"/>
    </row>
    <row r="123" spans="3:9" x14ac:dyDescent="0.2">
      <c r="C123" s="408"/>
      <c r="D123" s="408"/>
      <c r="E123" s="408"/>
      <c r="F123" s="408"/>
      <c r="G123" s="408"/>
      <c r="H123" s="408"/>
      <c r="I123" s="408"/>
    </row>
    <row r="124" spans="3:9" x14ac:dyDescent="0.2">
      <c r="C124" s="408"/>
      <c r="D124" s="408"/>
      <c r="E124" s="408"/>
      <c r="F124" s="408"/>
      <c r="G124" s="408"/>
      <c r="H124" s="408"/>
      <c r="I124" s="408"/>
    </row>
    <row r="125" spans="3:9" x14ac:dyDescent="0.2">
      <c r="C125" s="408"/>
      <c r="D125" s="408"/>
      <c r="E125" s="408"/>
      <c r="F125" s="408"/>
      <c r="G125" s="408"/>
      <c r="H125" s="408"/>
      <c r="I125" s="408"/>
    </row>
    <row r="126" spans="3:9" x14ac:dyDescent="0.2">
      <c r="C126" s="408"/>
      <c r="D126" s="408"/>
      <c r="E126" s="408"/>
      <c r="F126" s="408"/>
      <c r="G126" s="408"/>
      <c r="H126" s="408"/>
      <c r="I126" s="408"/>
    </row>
    <row r="127" spans="3:9" x14ac:dyDescent="0.2">
      <c r="C127" s="408"/>
      <c r="D127" s="408"/>
      <c r="E127" s="408"/>
      <c r="F127" s="408"/>
      <c r="G127" s="408"/>
      <c r="H127" s="408"/>
      <c r="I127" s="408"/>
    </row>
    <row r="128" spans="3:9" x14ac:dyDescent="0.2">
      <c r="C128" s="408"/>
      <c r="D128" s="408"/>
      <c r="E128" s="408"/>
      <c r="F128" s="408"/>
      <c r="G128" s="408"/>
      <c r="H128" s="408"/>
      <c r="I128" s="408"/>
    </row>
    <row r="129" spans="3:9" x14ac:dyDescent="0.2">
      <c r="C129" s="408"/>
      <c r="D129" s="408"/>
      <c r="E129" s="408"/>
      <c r="F129" s="408"/>
      <c r="G129" s="408"/>
      <c r="H129" s="408"/>
      <c r="I129" s="408"/>
    </row>
    <row r="130" spans="3:9" x14ac:dyDescent="0.2">
      <c r="C130" s="408"/>
      <c r="D130" s="408"/>
      <c r="E130" s="408"/>
      <c r="F130" s="408"/>
      <c r="G130" s="408"/>
      <c r="H130" s="408"/>
      <c r="I130" s="408"/>
    </row>
    <row r="131" spans="3:9" x14ac:dyDescent="0.2">
      <c r="C131" s="408"/>
      <c r="D131" s="408"/>
      <c r="E131" s="408"/>
      <c r="F131" s="408"/>
      <c r="G131" s="408"/>
      <c r="H131" s="408"/>
      <c r="I131" s="408"/>
    </row>
    <row r="132" spans="3:9" x14ac:dyDescent="0.2">
      <c r="C132" s="408"/>
      <c r="D132" s="408"/>
      <c r="E132" s="408"/>
      <c r="F132" s="408"/>
      <c r="G132" s="408"/>
      <c r="H132" s="408"/>
      <c r="I132" s="408"/>
    </row>
    <row r="133" spans="3:9" x14ac:dyDescent="0.2">
      <c r="C133" s="408"/>
      <c r="D133" s="408"/>
      <c r="E133" s="408"/>
      <c r="F133" s="408"/>
      <c r="G133" s="408"/>
      <c r="H133" s="408"/>
      <c r="I133" s="408"/>
    </row>
    <row r="134" spans="3:9" x14ac:dyDescent="0.2">
      <c r="C134" s="408"/>
      <c r="D134" s="408"/>
      <c r="E134" s="408"/>
      <c r="F134" s="408"/>
      <c r="G134" s="408"/>
      <c r="H134" s="408"/>
      <c r="I134" s="408"/>
    </row>
    <row r="135" spans="3:9" x14ac:dyDescent="0.2">
      <c r="C135" s="408"/>
      <c r="D135" s="408"/>
      <c r="E135" s="408"/>
      <c r="F135" s="408"/>
      <c r="G135" s="408"/>
      <c r="H135" s="408"/>
      <c r="I135" s="408"/>
    </row>
    <row r="136" spans="3:9" x14ac:dyDescent="0.2">
      <c r="C136" s="408"/>
      <c r="D136" s="408"/>
      <c r="E136" s="408"/>
      <c r="F136" s="408"/>
      <c r="G136" s="408"/>
      <c r="H136" s="408"/>
      <c r="I136" s="408"/>
    </row>
    <row r="137" spans="3:9" x14ac:dyDescent="0.2">
      <c r="C137" s="408"/>
      <c r="D137" s="408"/>
      <c r="E137" s="408"/>
      <c r="F137" s="408"/>
      <c r="G137" s="408"/>
      <c r="H137" s="408"/>
      <c r="I137" s="408"/>
    </row>
    <row r="138" spans="3:9" x14ac:dyDescent="0.2">
      <c r="C138" s="408"/>
      <c r="D138" s="408"/>
      <c r="E138" s="408"/>
      <c r="F138" s="408"/>
      <c r="G138" s="408"/>
      <c r="H138" s="408"/>
      <c r="I138" s="408"/>
    </row>
    <row r="139" spans="3:9" x14ac:dyDescent="0.2">
      <c r="C139" s="408"/>
      <c r="D139" s="408"/>
      <c r="E139" s="408"/>
      <c r="F139" s="408"/>
      <c r="G139" s="408"/>
      <c r="H139" s="408"/>
      <c r="I139" s="408"/>
    </row>
    <row r="140" spans="3:9" x14ac:dyDescent="0.2">
      <c r="C140" s="408"/>
      <c r="D140" s="408"/>
      <c r="E140" s="408"/>
      <c r="F140" s="408"/>
      <c r="G140" s="408"/>
      <c r="H140" s="408"/>
      <c r="I140" s="408"/>
    </row>
    <row r="141" spans="3:9" x14ac:dyDescent="0.2">
      <c r="C141" s="408"/>
      <c r="D141" s="408"/>
      <c r="E141" s="408"/>
      <c r="F141" s="408"/>
      <c r="G141" s="408"/>
      <c r="H141" s="408"/>
      <c r="I141" s="408"/>
    </row>
    <row r="142" spans="3:9" x14ac:dyDescent="0.2">
      <c r="C142" s="408"/>
      <c r="D142" s="408"/>
      <c r="E142" s="408"/>
      <c r="F142" s="408"/>
      <c r="G142" s="408"/>
      <c r="H142" s="408"/>
      <c r="I142" s="408"/>
    </row>
    <row r="143" spans="3:9" x14ac:dyDescent="0.2">
      <c r="C143" s="408"/>
      <c r="D143" s="408"/>
      <c r="E143" s="408"/>
      <c r="F143" s="408"/>
      <c r="G143" s="408"/>
      <c r="H143" s="408"/>
      <c r="I143" s="408"/>
    </row>
    <row r="144" spans="3:9" x14ac:dyDescent="0.2">
      <c r="C144" s="408"/>
      <c r="D144" s="408"/>
      <c r="E144" s="408"/>
      <c r="F144" s="408"/>
      <c r="G144" s="408"/>
      <c r="H144" s="408"/>
      <c r="I144" s="408"/>
    </row>
    <row r="145" spans="3:9" x14ac:dyDescent="0.2">
      <c r="C145" s="408"/>
      <c r="D145" s="408"/>
      <c r="E145" s="408"/>
      <c r="F145" s="408"/>
      <c r="G145" s="408"/>
      <c r="H145" s="408"/>
      <c r="I145" s="408"/>
    </row>
    <row r="146" spans="3:9" x14ac:dyDescent="0.2">
      <c r="C146" s="408"/>
      <c r="D146" s="408"/>
      <c r="E146" s="408"/>
      <c r="F146" s="408"/>
      <c r="G146" s="408"/>
      <c r="H146" s="408"/>
      <c r="I146" s="408"/>
    </row>
    <row r="147" spans="3:9" x14ac:dyDescent="0.2">
      <c r="C147" s="408"/>
      <c r="D147" s="408"/>
      <c r="E147" s="408"/>
      <c r="F147" s="408"/>
      <c r="G147" s="408"/>
      <c r="H147" s="408"/>
      <c r="I147" s="408"/>
    </row>
    <row r="148" spans="3:9" x14ac:dyDescent="0.2">
      <c r="C148" s="408"/>
      <c r="D148" s="408"/>
      <c r="E148" s="408"/>
      <c r="F148" s="408"/>
      <c r="G148" s="408"/>
      <c r="H148" s="408"/>
      <c r="I148" s="408"/>
    </row>
    <row r="149" spans="3:9" x14ac:dyDescent="0.2">
      <c r="C149" s="408"/>
      <c r="D149" s="408"/>
      <c r="E149" s="408"/>
      <c r="F149" s="408"/>
      <c r="G149" s="408"/>
      <c r="H149" s="408"/>
      <c r="I149" s="408"/>
    </row>
    <row r="150" spans="3:9" x14ac:dyDescent="0.2">
      <c r="C150" s="408"/>
      <c r="D150" s="408"/>
      <c r="E150" s="408"/>
      <c r="F150" s="408"/>
      <c r="G150" s="408"/>
      <c r="H150" s="408"/>
      <c r="I150" s="408"/>
    </row>
    <row r="151" spans="3:9" x14ac:dyDescent="0.2">
      <c r="C151" s="408"/>
      <c r="D151" s="408"/>
      <c r="E151" s="408"/>
      <c r="F151" s="408"/>
      <c r="G151" s="408"/>
      <c r="H151" s="408"/>
      <c r="I151" s="408"/>
    </row>
    <row r="152" spans="3:9" x14ac:dyDescent="0.2">
      <c r="C152" s="408"/>
      <c r="D152" s="408"/>
      <c r="E152" s="408"/>
      <c r="F152" s="408"/>
      <c r="G152" s="408"/>
      <c r="H152" s="408"/>
      <c r="I152" s="408"/>
    </row>
    <row r="153" spans="3:9" x14ac:dyDescent="0.2">
      <c r="C153" s="408"/>
      <c r="D153" s="408"/>
      <c r="E153" s="408"/>
      <c r="F153" s="408"/>
      <c r="G153" s="408"/>
      <c r="H153" s="408"/>
      <c r="I153" s="408"/>
    </row>
    <row r="154" spans="3:9" x14ac:dyDescent="0.2">
      <c r="C154" s="408"/>
      <c r="D154" s="408"/>
      <c r="E154" s="408"/>
      <c r="F154" s="408"/>
      <c r="G154" s="408"/>
      <c r="H154" s="408"/>
      <c r="I154" s="408"/>
    </row>
    <row r="155" spans="3:9" x14ac:dyDescent="0.2">
      <c r="C155" s="408"/>
      <c r="D155" s="408"/>
      <c r="E155" s="408"/>
      <c r="F155" s="408"/>
      <c r="G155" s="408"/>
      <c r="H155" s="408"/>
      <c r="I155" s="408"/>
    </row>
    <row r="156" spans="3:9" x14ac:dyDescent="0.2">
      <c r="C156" s="408"/>
      <c r="D156" s="408"/>
      <c r="E156" s="408"/>
      <c r="F156" s="408"/>
      <c r="G156" s="408"/>
      <c r="H156" s="408"/>
      <c r="I156" s="408"/>
    </row>
    <row r="157" spans="3:9" x14ac:dyDescent="0.2">
      <c r="C157" s="408"/>
      <c r="D157" s="408"/>
      <c r="E157" s="408"/>
      <c r="F157" s="408"/>
      <c r="G157" s="408"/>
      <c r="H157" s="408"/>
      <c r="I157" s="408"/>
    </row>
    <row r="158" spans="3:9" x14ac:dyDescent="0.2">
      <c r="C158" s="408"/>
      <c r="D158" s="408"/>
      <c r="E158" s="408"/>
      <c r="F158" s="408"/>
      <c r="G158" s="408"/>
      <c r="H158" s="408"/>
      <c r="I158" s="408"/>
    </row>
    <row r="159" spans="3:9" x14ac:dyDescent="0.2">
      <c r="C159" s="408"/>
      <c r="D159" s="408"/>
      <c r="E159" s="408"/>
      <c r="F159" s="408"/>
      <c r="G159" s="408"/>
      <c r="H159" s="408"/>
      <c r="I159" s="408"/>
    </row>
    <row r="160" spans="3:9" x14ac:dyDescent="0.2">
      <c r="C160" s="408"/>
      <c r="D160" s="408"/>
      <c r="E160" s="408"/>
      <c r="F160" s="408"/>
      <c r="G160" s="408"/>
      <c r="H160" s="408"/>
      <c r="I160" s="408"/>
    </row>
    <row r="161" spans="3:9" x14ac:dyDescent="0.2">
      <c r="C161" s="408"/>
      <c r="D161" s="408"/>
      <c r="E161" s="408"/>
      <c r="F161" s="408"/>
      <c r="G161" s="408"/>
      <c r="H161" s="408"/>
      <c r="I161" s="408"/>
    </row>
    <row r="162" spans="3:9" x14ac:dyDescent="0.2">
      <c r="C162" s="408"/>
      <c r="D162" s="408"/>
      <c r="E162" s="408"/>
      <c r="F162" s="408"/>
      <c r="G162" s="408"/>
      <c r="H162" s="408"/>
      <c r="I162" s="408"/>
    </row>
    <row r="163" spans="3:9" x14ac:dyDescent="0.2">
      <c r="C163" s="408"/>
      <c r="D163" s="408"/>
      <c r="E163" s="408"/>
      <c r="F163" s="408"/>
      <c r="G163" s="408"/>
      <c r="H163" s="408"/>
      <c r="I163" s="408"/>
    </row>
    <row r="164" spans="3:9" x14ac:dyDescent="0.2">
      <c r="C164" s="408"/>
      <c r="D164" s="408"/>
      <c r="E164" s="408"/>
      <c r="F164" s="408"/>
      <c r="G164" s="408"/>
      <c r="H164" s="408"/>
      <c r="I164" s="408"/>
    </row>
    <row r="165" spans="3:9" x14ac:dyDescent="0.2">
      <c r="C165" s="408"/>
      <c r="D165" s="408"/>
      <c r="E165" s="408"/>
      <c r="F165" s="408"/>
      <c r="G165" s="408"/>
      <c r="H165" s="408"/>
      <c r="I165" s="408"/>
    </row>
    <row r="166" spans="3:9" x14ac:dyDescent="0.2">
      <c r="C166" s="408"/>
      <c r="D166" s="408"/>
      <c r="E166" s="408"/>
      <c r="F166" s="408"/>
      <c r="G166" s="408"/>
      <c r="H166" s="408"/>
      <c r="I166" s="408"/>
    </row>
    <row r="167" spans="3:9" x14ac:dyDescent="0.2">
      <c r="C167" s="408"/>
      <c r="D167" s="408"/>
      <c r="E167" s="408"/>
      <c r="F167" s="408"/>
      <c r="G167" s="408"/>
      <c r="H167" s="408"/>
      <c r="I167" s="408"/>
    </row>
    <row r="168" spans="3:9" x14ac:dyDescent="0.2">
      <c r="C168" s="408"/>
      <c r="D168" s="408"/>
      <c r="E168" s="408"/>
      <c r="F168" s="408"/>
      <c r="G168" s="408"/>
      <c r="H168" s="408"/>
      <c r="I168" s="408"/>
    </row>
    <row r="169" spans="3:9" x14ac:dyDescent="0.2">
      <c r="C169" s="408"/>
      <c r="D169" s="408"/>
      <c r="E169" s="408"/>
      <c r="F169" s="408"/>
      <c r="G169" s="408"/>
      <c r="H169" s="408"/>
      <c r="I169" s="408"/>
    </row>
    <row r="170" spans="3:9" x14ac:dyDescent="0.2">
      <c r="C170" s="408"/>
      <c r="D170" s="408"/>
      <c r="E170" s="408"/>
      <c r="F170" s="408"/>
      <c r="G170" s="408"/>
      <c r="H170" s="408"/>
      <c r="I170" s="408"/>
    </row>
    <row r="171" spans="3:9" x14ac:dyDescent="0.2">
      <c r="C171" s="408"/>
      <c r="D171" s="408"/>
      <c r="E171" s="408"/>
      <c r="F171" s="408"/>
      <c r="G171" s="408"/>
      <c r="H171" s="408"/>
      <c r="I171" s="408"/>
    </row>
    <row r="172" spans="3:9" x14ac:dyDescent="0.2">
      <c r="C172" s="408"/>
      <c r="D172" s="408"/>
      <c r="E172" s="408"/>
      <c r="F172" s="408"/>
      <c r="G172" s="408"/>
      <c r="H172" s="408"/>
      <c r="I172" s="408"/>
    </row>
    <row r="173" spans="3:9" x14ac:dyDescent="0.2">
      <c r="C173" s="408"/>
      <c r="D173" s="408"/>
      <c r="E173" s="408"/>
      <c r="F173" s="408"/>
      <c r="G173" s="408"/>
      <c r="H173" s="408"/>
      <c r="I173" s="408"/>
    </row>
    <row r="174" spans="3:9" x14ac:dyDescent="0.2">
      <c r="C174" s="408"/>
      <c r="D174" s="408"/>
      <c r="E174" s="408"/>
      <c r="F174" s="408"/>
      <c r="G174" s="408"/>
      <c r="H174" s="408"/>
      <c r="I174" s="408"/>
    </row>
    <row r="175" spans="3:9" x14ac:dyDescent="0.2">
      <c r="C175" s="408"/>
      <c r="D175" s="408"/>
      <c r="E175" s="408"/>
      <c r="F175" s="408"/>
      <c r="G175" s="408"/>
      <c r="H175" s="408"/>
      <c r="I175" s="408"/>
    </row>
    <row r="176" spans="3:9" x14ac:dyDescent="0.2">
      <c r="C176" s="408"/>
      <c r="D176" s="408"/>
      <c r="E176" s="408"/>
      <c r="F176" s="408"/>
      <c r="G176" s="408"/>
      <c r="H176" s="408"/>
      <c r="I176" s="408"/>
    </row>
    <row r="177" spans="3:9" x14ac:dyDescent="0.2">
      <c r="C177" s="408"/>
      <c r="D177" s="408"/>
      <c r="E177" s="408"/>
      <c r="F177" s="408"/>
      <c r="G177" s="408"/>
      <c r="H177" s="408"/>
      <c r="I177" s="408"/>
    </row>
    <row r="178" spans="3:9" x14ac:dyDescent="0.2">
      <c r="C178" s="408"/>
      <c r="D178" s="408"/>
      <c r="E178" s="408"/>
      <c r="F178" s="408"/>
      <c r="G178" s="408"/>
      <c r="H178" s="408"/>
      <c r="I178" s="408"/>
    </row>
    <row r="179" spans="3:9" x14ac:dyDescent="0.2">
      <c r="C179" s="408"/>
      <c r="D179" s="408"/>
      <c r="E179" s="408"/>
      <c r="F179" s="408"/>
      <c r="G179" s="408"/>
      <c r="H179" s="408"/>
      <c r="I179" s="408"/>
    </row>
    <row r="180" spans="3:9" x14ac:dyDescent="0.2">
      <c r="C180" s="408"/>
      <c r="D180" s="408"/>
      <c r="E180" s="408"/>
      <c r="F180" s="408"/>
      <c r="G180" s="408"/>
      <c r="H180" s="408"/>
      <c r="I180" s="408"/>
    </row>
    <row r="181" spans="3:9" x14ac:dyDescent="0.2">
      <c r="C181" s="408"/>
      <c r="D181" s="408"/>
      <c r="E181" s="408"/>
      <c r="F181" s="408"/>
      <c r="G181" s="408"/>
      <c r="H181" s="408"/>
      <c r="I181" s="408"/>
    </row>
    <row r="182" spans="3:9" x14ac:dyDescent="0.2">
      <c r="C182" s="408"/>
      <c r="D182" s="408"/>
      <c r="E182" s="408"/>
      <c r="F182" s="408"/>
      <c r="G182" s="408"/>
      <c r="H182" s="408"/>
      <c r="I182" s="408"/>
    </row>
    <row r="183" spans="3:9" x14ac:dyDescent="0.2">
      <c r="C183" s="408"/>
      <c r="D183" s="408"/>
      <c r="E183" s="408"/>
      <c r="F183" s="408"/>
      <c r="G183" s="408"/>
      <c r="H183" s="408"/>
      <c r="I183" s="408"/>
    </row>
    <row r="184" spans="3:9" x14ac:dyDescent="0.2">
      <c r="C184" s="408"/>
      <c r="D184" s="408"/>
      <c r="E184" s="408"/>
      <c r="F184" s="408"/>
      <c r="G184" s="408"/>
      <c r="H184" s="408"/>
      <c r="I184" s="408"/>
    </row>
    <row r="185" spans="3:9" x14ac:dyDescent="0.2">
      <c r="C185" s="408"/>
      <c r="D185" s="408"/>
      <c r="E185" s="408"/>
      <c r="F185" s="408"/>
      <c r="G185" s="408"/>
      <c r="H185" s="408"/>
      <c r="I185" s="408"/>
    </row>
    <row r="186" spans="3:9" x14ac:dyDescent="0.2">
      <c r="C186" s="408"/>
      <c r="D186" s="408"/>
      <c r="E186" s="408"/>
      <c r="F186" s="408"/>
      <c r="G186" s="408"/>
      <c r="H186" s="408"/>
      <c r="I186" s="408"/>
    </row>
    <row r="187" spans="3:9" x14ac:dyDescent="0.2">
      <c r="C187" s="408"/>
      <c r="D187" s="408"/>
      <c r="E187" s="408"/>
      <c r="F187" s="408"/>
      <c r="G187" s="408"/>
      <c r="H187" s="408"/>
      <c r="I187" s="408"/>
    </row>
    <row r="188" spans="3:9" x14ac:dyDescent="0.2">
      <c r="C188" s="408"/>
      <c r="D188" s="408"/>
      <c r="E188" s="408"/>
      <c r="F188" s="408"/>
      <c r="G188" s="408"/>
      <c r="H188" s="408"/>
      <c r="I188" s="408"/>
    </row>
    <row r="189" spans="3:9" x14ac:dyDescent="0.2">
      <c r="C189" s="408"/>
      <c r="D189" s="408"/>
      <c r="E189" s="408"/>
      <c r="F189" s="408"/>
      <c r="G189" s="408"/>
      <c r="H189" s="408"/>
      <c r="I189" s="408"/>
    </row>
    <row r="190" spans="3:9" x14ac:dyDescent="0.2">
      <c r="C190" s="408"/>
      <c r="D190" s="408"/>
      <c r="E190" s="408"/>
      <c r="F190" s="408"/>
      <c r="G190" s="408"/>
      <c r="H190" s="408"/>
      <c r="I190" s="408"/>
    </row>
    <row r="191" spans="3:9" x14ac:dyDescent="0.2">
      <c r="C191" s="408"/>
      <c r="D191" s="408"/>
      <c r="E191" s="408"/>
      <c r="F191" s="408"/>
      <c r="G191" s="408"/>
      <c r="H191" s="408"/>
      <c r="I191" s="408"/>
    </row>
    <row r="192" spans="3:9" x14ac:dyDescent="0.2">
      <c r="C192" s="408"/>
      <c r="D192" s="408"/>
      <c r="E192" s="408"/>
      <c r="F192" s="408"/>
      <c r="G192" s="408"/>
      <c r="H192" s="408"/>
      <c r="I192" s="408"/>
    </row>
    <row r="193" spans="3:9" x14ac:dyDescent="0.2">
      <c r="C193" s="408"/>
      <c r="D193" s="408"/>
      <c r="E193" s="408"/>
      <c r="F193" s="408"/>
      <c r="G193" s="408"/>
      <c r="H193" s="408"/>
      <c r="I193" s="408"/>
    </row>
    <row r="194" spans="3:9" x14ac:dyDescent="0.2">
      <c r="C194" s="408"/>
      <c r="D194" s="408"/>
      <c r="E194" s="408"/>
      <c r="F194" s="408"/>
      <c r="G194" s="408"/>
      <c r="H194" s="408"/>
      <c r="I194" s="408"/>
    </row>
    <row r="195" spans="3:9" x14ac:dyDescent="0.2">
      <c r="C195" s="408"/>
      <c r="D195" s="408"/>
      <c r="E195" s="408"/>
      <c r="F195" s="408"/>
      <c r="G195" s="408"/>
      <c r="H195" s="408"/>
      <c r="I195" s="408"/>
    </row>
    <row r="196" spans="3:9" x14ac:dyDescent="0.2">
      <c r="C196" s="408"/>
      <c r="D196" s="408"/>
      <c r="E196" s="408"/>
      <c r="F196" s="408"/>
      <c r="G196" s="408"/>
      <c r="H196" s="408"/>
      <c r="I196" s="408"/>
    </row>
    <row r="197" spans="3:9" x14ac:dyDescent="0.2">
      <c r="C197" s="408"/>
      <c r="D197" s="408"/>
      <c r="E197" s="408"/>
      <c r="F197" s="408"/>
      <c r="G197" s="408"/>
      <c r="H197" s="408"/>
      <c r="I197" s="408"/>
    </row>
    <row r="198" spans="3:9" x14ac:dyDescent="0.2">
      <c r="C198" s="408"/>
      <c r="D198" s="408"/>
      <c r="E198" s="408"/>
      <c r="F198" s="408"/>
      <c r="G198" s="408"/>
      <c r="H198" s="408"/>
      <c r="I198" s="408"/>
    </row>
    <row r="199" spans="3:9" x14ac:dyDescent="0.2">
      <c r="C199" s="408"/>
      <c r="D199" s="408"/>
      <c r="E199" s="408"/>
      <c r="F199" s="408"/>
      <c r="G199" s="408"/>
      <c r="H199" s="408"/>
      <c r="I199" s="408"/>
    </row>
    <row r="200" spans="3:9" x14ac:dyDescent="0.2">
      <c r="C200" s="408"/>
      <c r="D200" s="408"/>
      <c r="E200" s="408"/>
      <c r="F200" s="408"/>
      <c r="G200" s="408"/>
      <c r="H200" s="408"/>
      <c r="I200" s="408"/>
    </row>
    <row r="201" spans="3:9" x14ac:dyDescent="0.2">
      <c r="C201" s="408"/>
      <c r="D201" s="408"/>
      <c r="E201" s="408"/>
      <c r="F201" s="408"/>
      <c r="G201" s="408"/>
      <c r="H201" s="408"/>
      <c r="I201" s="408"/>
    </row>
    <row r="202" spans="3:9" x14ac:dyDescent="0.2">
      <c r="C202" s="408"/>
      <c r="D202" s="408"/>
      <c r="E202" s="408"/>
      <c r="F202" s="408"/>
      <c r="G202" s="408"/>
      <c r="H202" s="408"/>
      <c r="I202" s="408"/>
    </row>
    <row r="203" spans="3:9" x14ac:dyDescent="0.2">
      <c r="C203" s="408"/>
      <c r="D203" s="408"/>
      <c r="E203" s="408"/>
      <c r="F203" s="408"/>
      <c r="G203" s="408"/>
      <c r="H203" s="408"/>
      <c r="I203" s="408"/>
    </row>
    <row r="204" spans="3:9" x14ac:dyDescent="0.2">
      <c r="C204" s="408"/>
      <c r="D204" s="408"/>
      <c r="E204" s="408"/>
      <c r="F204" s="408"/>
      <c r="G204" s="408"/>
      <c r="H204" s="408"/>
      <c r="I204" s="408"/>
    </row>
    <row r="205" spans="3:9" x14ac:dyDescent="0.2">
      <c r="C205" s="408"/>
      <c r="D205" s="408"/>
      <c r="E205" s="408"/>
      <c r="F205" s="408"/>
      <c r="G205" s="408"/>
      <c r="H205" s="408"/>
      <c r="I205" s="408"/>
    </row>
    <row r="206" spans="3:9" x14ac:dyDescent="0.2">
      <c r="C206" s="408"/>
      <c r="D206" s="408"/>
      <c r="E206" s="408"/>
      <c r="F206" s="408"/>
      <c r="G206" s="408"/>
      <c r="H206" s="408"/>
      <c r="I206" s="408"/>
    </row>
    <row r="207" spans="3:9" x14ac:dyDescent="0.2">
      <c r="C207" s="408"/>
      <c r="D207" s="408"/>
      <c r="E207" s="408"/>
      <c r="F207" s="408"/>
      <c r="G207" s="408"/>
      <c r="H207" s="408"/>
      <c r="I207" s="408"/>
    </row>
    <row r="208" spans="3:9" x14ac:dyDescent="0.2">
      <c r="C208" s="408"/>
      <c r="D208" s="408"/>
      <c r="E208" s="408"/>
      <c r="F208" s="408"/>
      <c r="G208" s="408"/>
      <c r="H208" s="408"/>
      <c r="I208" s="408"/>
    </row>
    <row r="209" spans="3:9" x14ac:dyDescent="0.2">
      <c r="C209" s="408"/>
      <c r="D209" s="408"/>
      <c r="E209" s="408"/>
      <c r="F209" s="408"/>
      <c r="G209" s="408"/>
      <c r="H209" s="408"/>
      <c r="I209" s="408"/>
    </row>
    <row r="210" spans="3:9" x14ac:dyDescent="0.2">
      <c r="C210" s="408"/>
      <c r="D210" s="408"/>
      <c r="E210" s="408"/>
      <c r="F210" s="408"/>
      <c r="G210" s="408"/>
      <c r="H210" s="408"/>
      <c r="I210" s="408"/>
    </row>
    <row r="211" spans="3:9" x14ac:dyDescent="0.2">
      <c r="C211" s="408"/>
      <c r="D211" s="408"/>
      <c r="E211" s="408"/>
      <c r="F211" s="408"/>
      <c r="G211" s="408"/>
      <c r="H211" s="408"/>
      <c r="I211" s="408"/>
    </row>
    <row r="212" spans="3:9" x14ac:dyDescent="0.2">
      <c r="C212" s="408"/>
      <c r="D212" s="408"/>
      <c r="E212" s="408"/>
      <c r="F212" s="408"/>
      <c r="G212" s="408"/>
      <c r="H212" s="408"/>
      <c r="I212" s="408"/>
    </row>
    <row r="213" spans="3:9" x14ac:dyDescent="0.2">
      <c r="C213" s="408"/>
      <c r="D213" s="408"/>
      <c r="E213" s="408"/>
      <c r="F213" s="408"/>
      <c r="G213" s="408"/>
      <c r="H213" s="408"/>
      <c r="I213" s="408"/>
    </row>
    <row r="214" spans="3:9" x14ac:dyDescent="0.2">
      <c r="C214" s="408"/>
      <c r="D214" s="408"/>
      <c r="E214" s="408"/>
      <c r="F214" s="408"/>
      <c r="G214" s="408"/>
      <c r="H214" s="408"/>
      <c r="I214" s="408"/>
    </row>
    <row r="215" spans="3:9" x14ac:dyDescent="0.2">
      <c r="C215" s="408"/>
      <c r="D215" s="408"/>
      <c r="E215" s="408"/>
      <c r="F215" s="408"/>
      <c r="G215" s="408"/>
      <c r="H215" s="408"/>
      <c r="I215" s="408"/>
    </row>
    <row r="216" spans="3:9" x14ac:dyDescent="0.2">
      <c r="C216" s="408"/>
      <c r="D216" s="408"/>
      <c r="E216" s="408"/>
      <c r="F216" s="408"/>
      <c r="G216" s="408"/>
      <c r="H216" s="408"/>
      <c r="I216" s="408"/>
    </row>
    <row r="217" spans="3:9" x14ac:dyDescent="0.2">
      <c r="C217" s="408"/>
      <c r="D217" s="408"/>
      <c r="E217" s="408"/>
      <c r="F217" s="408"/>
      <c r="G217" s="408"/>
      <c r="H217" s="408"/>
      <c r="I217" s="408"/>
    </row>
    <row r="218" spans="3:9" x14ac:dyDescent="0.2">
      <c r="C218" s="408"/>
      <c r="D218" s="408"/>
      <c r="E218" s="408"/>
      <c r="F218" s="408"/>
      <c r="G218" s="408"/>
      <c r="H218" s="408"/>
      <c r="I218" s="408"/>
    </row>
    <row r="219" spans="3:9" x14ac:dyDescent="0.2">
      <c r="C219" s="408"/>
      <c r="D219" s="408"/>
      <c r="E219" s="408"/>
      <c r="F219" s="408"/>
      <c r="G219" s="408"/>
      <c r="H219" s="408"/>
      <c r="I219" s="408"/>
    </row>
    <row r="220" spans="3:9" x14ac:dyDescent="0.2">
      <c r="C220" s="408"/>
      <c r="D220" s="408"/>
      <c r="E220" s="408"/>
      <c r="F220" s="408"/>
      <c r="G220" s="408"/>
      <c r="H220" s="408"/>
      <c r="I220" s="408"/>
    </row>
    <row r="221" spans="3:9" x14ac:dyDescent="0.2">
      <c r="C221" s="408"/>
      <c r="D221" s="408"/>
      <c r="E221" s="408"/>
      <c r="F221" s="408"/>
      <c r="G221" s="408"/>
      <c r="H221" s="408"/>
      <c r="I221" s="408"/>
    </row>
    <row r="222" spans="3:9" x14ac:dyDescent="0.2">
      <c r="C222" s="408"/>
      <c r="D222" s="408"/>
      <c r="E222" s="408"/>
      <c r="F222" s="408"/>
      <c r="G222" s="408"/>
      <c r="H222" s="408"/>
      <c r="I222" s="408"/>
    </row>
    <row r="223" spans="3:9" x14ac:dyDescent="0.2">
      <c r="C223" s="408"/>
      <c r="D223" s="408"/>
      <c r="E223" s="408"/>
      <c r="F223" s="408"/>
      <c r="G223" s="408"/>
      <c r="H223" s="408"/>
      <c r="I223" s="408"/>
    </row>
    <row r="224" spans="3:9" x14ac:dyDescent="0.2">
      <c r="C224" s="408"/>
      <c r="D224" s="408"/>
      <c r="E224" s="408"/>
      <c r="F224" s="408"/>
      <c r="G224" s="408"/>
      <c r="H224" s="408"/>
      <c r="I224" s="408"/>
    </row>
    <row r="225" spans="3:9" x14ac:dyDescent="0.2">
      <c r="C225" s="408"/>
      <c r="D225" s="408"/>
      <c r="E225" s="408"/>
      <c r="F225" s="408"/>
      <c r="G225" s="408"/>
      <c r="H225" s="408"/>
      <c r="I225" s="408"/>
    </row>
    <row r="226" spans="3:9" x14ac:dyDescent="0.2">
      <c r="C226" s="408"/>
      <c r="D226" s="408"/>
      <c r="E226" s="408"/>
      <c r="F226" s="408"/>
      <c r="G226" s="408"/>
      <c r="H226" s="408"/>
      <c r="I226" s="408"/>
    </row>
    <row r="227" spans="3:9" x14ac:dyDescent="0.2">
      <c r="C227" s="408"/>
      <c r="D227" s="408"/>
      <c r="E227" s="408"/>
      <c r="F227" s="408"/>
      <c r="G227" s="408"/>
      <c r="H227" s="408"/>
      <c r="I227" s="408"/>
    </row>
    <row r="228" spans="3:9" x14ac:dyDescent="0.2">
      <c r="C228" s="408"/>
      <c r="D228" s="408"/>
      <c r="E228" s="408"/>
      <c r="F228" s="408"/>
      <c r="G228" s="408"/>
      <c r="H228" s="408"/>
      <c r="I228" s="408"/>
    </row>
    <row r="229" spans="3:9" x14ac:dyDescent="0.2">
      <c r="C229" s="408"/>
      <c r="D229" s="408"/>
      <c r="E229" s="408"/>
      <c r="F229" s="408"/>
      <c r="G229" s="408"/>
      <c r="H229" s="408"/>
      <c r="I229" s="408"/>
    </row>
    <row r="230" spans="3:9" x14ac:dyDescent="0.2">
      <c r="C230" s="408"/>
      <c r="D230" s="408"/>
      <c r="E230" s="408"/>
      <c r="F230" s="408"/>
      <c r="G230" s="408"/>
      <c r="H230" s="408"/>
      <c r="I230" s="408"/>
    </row>
    <row r="231" spans="3:9" x14ac:dyDescent="0.2">
      <c r="C231" s="408"/>
      <c r="D231" s="408"/>
      <c r="E231" s="408"/>
      <c r="F231" s="408"/>
      <c r="G231" s="408"/>
      <c r="H231" s="408"/>
      <c r="I231" s="408"/>
    </row>
    <row r="232" spans="3:9" x14ac:dyDescent="0.2">
      <c r="C232" s="408"/>
      <c r="D232" s="408"/>
      <c r="E232" s="408"/>
      <c r="F232" s="408"/>
      <c r="G232" s="408"/>
      <c r="H232" s="408"/>
      <c r="I232" s="408"/>
    </row>
    <row r="233" spans="3:9" x14ac:dyDescent="0.2">
      <c r="C233" s="408"/>
      <c r="D233" s="408"/>
      <c r="E233" s="408"/>
      <c r="F233" s="408"/>
      <c r="G233" s="408"/>
      <c r="H233" s="408"/>
      <c r="I233" s="408"/>
    </row>
    <row r="234" spans="3:9" x14ac:dyDescent="0.2">
      <c r="C234" s="408"/>
      <c r="D234" s="408"/>
      <c r="E234" s="408"/>
      <c r="F234" s="408"/>
      <c r="G234" s="408"/>
      <c r="H234" s="408"/>
      <c r="I234" s="408"/>
    </row>
    <row r="235" spans="3:9" x14ac:dyDescent="0.2">
      <c r="C235" s="408"/>
      <c r="D235" s="408"/>
      <c r="E235" s="408"/>
      <c r="F235" s="408"/>
      <c r="G235" s="408"/>
      <c r="H235" s="408"/>
      <c r="I235" s="408"/>
    </row>
    <row r="236" spans="3:9" x14ac:dyDescent="0.2">
      <c r="C236" s="408"/>
      <c r="D236" s="408"/>
      <c r="E236" s="408"/>
      <c r="F236" s="408"/>
      <c r="G236" s="408"/>
      <c r="H236" s="408"/>
      <c r="I236" s="408"/>
    </row>
    <row r="237" spans="3:9" x14ac:dyDescent="0.2">
      <c r="C237" s="408"/>
      <c r="D237" s="408"/>
      <c r="E237" s="408"/>
      <c r="F237" s="408"/>
      <c r="G237" s="408"/>
      <c r="H237" s="408"/>
      <c r="I237" s="408"/>
    </row>
    <row r="238" spans="3:9" x14ac:dyDescent="0.2">
      <c r="C238" s="408"/>
      <c r="D238" s="408"/>
      <c r="E238" s="408"/>
      <c r="F238" s="408"/>
      <c r="G238" s="408"/>
      <c r="H238" s="408"/>
      <c r="I238" s="408"/>
    </row>
    <row r="239" spans="3:9" x14ac:dyDescent="0.2">
      <c r="C239" s="408"/>
      <c r="D239" s="408"/>
      <c r="E239" s="408"/>
      <c r="F239" s="408"/>
      <c r="G239" s="408"/>
      <c r="H239" s="408"/>
      <c r="I239" s="408"/>
    </row>
    <row r="240" spans="3:9" x14ac:dyDescent="0.2">
      <c r="C240" s="408"/>
      <c r="D240" s="408"/>
      <c r="E240" s="408"/>
      <c r="F240" s="408"/>
      <c r="G240" s="408"/>
      <c r="H240" s="408"/>
      <c r="I240" s="408"/>
    </row>
    <row r="241" spans="3:9" x14ac:dyDescent="0.2">
      <c r="C241" s="408"/>
      <c r="D241" s="408"/>
      <c r="E241" s="408"/>
      <c r="F241" s="408"/>
      <c r="G241" s="408"/>
      <c r="H241" s="408"/>
      <c r="I241" s="408"/>
    </row>
    <row r="242" spans="3:9" x14ac:dyDescent="0.2">
      <c r="C242" s="408"/>
      <c r="D242" s="408"/>
      <c r="E242" s="408"/>
      <c r="F242" s="408"/>
      <c r="G242" s="408"/>
      <c r="H242" s="408"/>
      <c r="I242" s="408"/>
    </row>
    <row r="243" spans="3:9" x14ac:dyDescent="0.2">
      <c r="C243" s="408"/>
      <c r="D243" s="408"/>
      <c r="E243" s="408"/>
      <c r="F243" s="408"/>
      <c r="G243" s="408"/>
      <c r="H243" s="408"/>
      <c r="I243" s="408"/>
    </row>
    <row r="244" spans="3:9" x14ac:dyDescent="0.2">
      <c r="C244" s="408"/>
      <c r="D244" s="408"/>
      <c r="E244" s="408"/>
      <c r="F244" s="408"/>
      <c r="G244" s="408"/>
      <c r="H244" s="408"/>
      <c r="I244" s="408"/>
    </row>
    <row r="245" spans="3:9" x14ac:dyDescent="0.2">
      <c r="C245" s="408"/>
      <c r="D245" s="408"/>
      <c r="E245" s="408"/>
      <c r="F245" s="408"/>
      <c r="G245" s="408"/>
      <c r="H245" s="408"/>
      <c r="I245" s="408"/>
    </row>
    <row r="246" spans="3:9" x14ac:dyDescent="0.2">
      <c r="C246" s="408"/>
      <c r="D246" s="408"/>
      <c r="E246" s="408"/>
      <c r="F246" s="408"/>
      <c r="G246" s="408"/>
      <c r="H246" s="408"/>
      <c r="I246" s="408"/>
    </row>
    <row r="247" spans="3:9" x14ac:dyDescent="0.2">
      <c r="C247" s="408"/>
      <c r="D247" s="408"/>
      <c r="E247" s="408"/>
      <c r="F247" s="408"/>
      <c r="G247" s="408"/>
      <c r="H247" s="408"/>
      <c r="I247" s="408"/>
    </row>
    <row r="248" spans="3:9" x14ac:dyDescent="0.2">
      <c r="C248" s="408"/>
      <c r="D248" s="408"/>
      <c r="E248" s="408"/>
      <c r="F248" s="408"/>
      <c r="G248" s="408"/>
      <c r="H248" s="408"/>
      <c r="I248" s="408"/>
    </row>
    <row r="249" spans="3:9" x14ac:dyDescent="0.2">
      <c r="C249" s="408"/>
      <c r="D249" s="408"/>
      <c r="E249" s="408"/>
      <c r="F249" s="408"/>
      <c r="G249" s="408"/>
      <c r="H249" s="408"/>
      <c r="I249" s="408"/>
    </row>
    <row r="250" spans="3:9" x14ac:dyDescent="0.2">
      <c r="C250" s="408"/>
      <c r="D250" s="408"/>
      <c r="E250" s="408"/>
      <c r="F250" s="408"/>
      <c r="G250" s="408"/>
      <c r="H250" s="408"/>
      <c r="I250" s="408"/>
    </row>
    <row r="251" spans="3:9" x14ac:dyDescent="0.2">
      <c r="C251" s="408"/>
      <c r="D251" s="408"/>
      <c r="E251" s="408"/>
      <c r="F251" s="408"/>
      <c r="G251" s="408"/>
      <c r="H251" s="408"/>
      <c r="I251" s="408"/>
    </row>
    <row r="252" spans="3:9" x14ac:dyDescent="0.2">
      <c r="C252" s="408"/>
      <c r="D252" s="408"/>
      <c r="E252" s="408"/>
      <c r="F252" s="408"/>
      <c r="G252" s="408"/>
      <c r="H252" s="408"/>
      <c r="I252" s="408"/>
    </row>
    <row r="253" spans="3:9" x14ac:dyDescent="0.2">
      <c r="C253" s="408"/>
      <c r="D253" s="408"/>
      <c r="E253" s="408"/>
      <c r="F253" s="408"/>
      <c r="G253" s="408"/>
      <c r="H253" s="408"/>
      <c r="I253" s="408"/>
    </row>
    <row r="254" spans="3:9" x14ac:dyDescent="0.2">
      <c r="C254" s="408"/>
      <c r="D254" s="408"/>
      <c r="E254" s="408"/>
      <c r="F254" s="408"/>
      <c r="G254" s="408"/>
      <c r="H254" s="408"/>
      <c r="I254" s="408"/>
    </row>
    <row r="255" spans="3:9" x14ac:dyDescent="0.2">
      <c r="C255" s="408"/>
      <c r="D255" s="408"/>
      <c r="E255" s="408"/>
      <c r="F255" s="408"/>
      <c r="G255" s="408"/>
      <c r="H255" s="408"/>
      <c r="I255" s="408"/>
    </row>
    <row r="256" spans="3:9" x14ac:dyDescent="0.2">
      <c r="C256" s="408"/>
      <c r="D256" s="408"/>
      <c r="E256" s="408"/>
      <c r="F256" s="408"/>
      <c r="G256" s="408"/>
      <c r="H256" s="408"/>
      <c r="I256" s="408"/>
    </row>
    <row r="257" spans="3:9" x14ac:dyDescent="0.2">
      <c r="C257" s="408"/>
      <c r="D257" s="408"/>
      <c r="E257" s="408"/>
      <c r="F257" s="408"/>
      <c r="G257" s="408"/>
      <c r="H257" s="408"/>
      <c r="I257" s="408"/>
    </row>
    <row r="258" spans="3:9" x14ac:dyDescent="0.2">
      <c r="C258" s="408"/>
      <c r="D258" s="408"/>
      <c r="E258" s="408"/>
      <c r="F258" s="408"/>
      <c r="G258" s="408"/>
      <c r="H258" s="408"/>
      <c r="I258" s="408"/>
    </row>
    <row r="259" spans="3:9" x14ac:dyDescent="0.2">
      <c r="C259" s="408"/>
      <c r="D259" s="408"/>
      <c r="E259" s="408"/>
      <c r="F259" s="408"/>
      <c r="G259" s="408"/>
      <c r="H259" s="408"/>
      <c r="I259" s="408"/>
    </row>
    <row r="260" spans="3:9" x14ac:dyDescent="0.2">
      <c r="C260" s="408"/>
      <c r="D260" s="408"/>
      <c r="E260" s="408"/>
      <c r="F260" s="408"/>
      <c r="G260" s="408"/>
      <c r="H260" s="408"/>
      <c r="I260" s="408"/>
    </row>
    <row r="261" spans="3:9" x14ac:dyDescent="0.2">
      <c r="C261" s="408"/>
      <c r="D261" s="408"/>
      <c r="E261" s="408"/>
      <c r="F261" s="408"/>
      <c r="G261" s="408"/>
      <c r="H261" s="408"/>
      <c r="I261" s="408"/>
    </row>
    <row r="262" spans="3:9" x14ac:dyDescent="0.2">
      <c r="C262" s="408"/>
      <c r="D262" s="408"/>
      <c r="E262" s="408"/>
      <c r="F262" s="408"/>
      <c r="G262" s="408"/>
      <c r="H262" s="408"/>
      <c r="I262" s="408"/>
    </row>
    <row r="263" spans="3:9" x14ac:dyDescent="0.2">
      <c r="C263" s="408"/>
      <c r="D263" s="408"/>
      <c r="E263" s="408"/>
      <c r="F263" s="408"/>
      <c r="G263" s="408"/>
      <c r="H263" s="408"/>
      <c r="I263" s="408"/>
    </row>
    <row r="264" spans="3:9" x14ac:dyDescent="0.2">
      <c r="C264" s="408"/>
      <c r="D264" s="408"/>
      <c r="E264" s="408"/>
      <c r="F264" s="408"/>
      <c r="G264" s="408"/>
      <c r="H264" s="408"/>
      <c r="I264" s="408"/>
    </row>
    <row r="265" spans="3:9" x14ac:dyDescent="0.2">
      <c r="C265" s="408"/>
      <c r="D265" s="408"/>
      <c r="E265" s="408"/>
      <c r="F265" s="408"/>
      <c r="G265" s="408"/>
      <c r="H265" s="408"/>
      <c r="I265" s="408"/>
    </row>
    <row r="266" spans="3:9" x14ac:dyDescent="0.2">
      <c r="C266" s="408"/>
      <c r="D266" s="408"/>
      <c r="E266" s="408"/>
      <c r="F266" s="408"/>
      <c r="G266" s="408"/>
      <c r="H266" s="408"/>
      <c r="I266" s="408"/>
    </row>
    <row r="267" spans="3:9" x14ac:dyDescent="0.2">
      <c r="C267" s="408"/>
      <c r="D267" s="408"/>
      <c r="E267" s="408"/>
      <c r="F267" s="408"/>
      <c r="G267" s="408"/>
      <c r="H267" s="408"/>
      <c r="I267" s="408"/>
    </row>
    <row r="268" spans="3:9" x14ac:dyDescent="0.2">
      <c r="C268" s="408"/>
      <c r="D268" s="408"/>
      <c r="E268" s="408"/>
      <c r="F268" s="408"/>
      <c r="G268" s="408"/>
      <c r="H268" s="408"/>
      <c r="I268" s="408"/>
    </row>
    <row r="269" spans="3:9" x14ac:dyDescent="0.2">
      <c r="C269" s="408"/>
      <c r="D269" s="408"/>
      <c r="E269" s="408"/>
      <c r="F269" s="408"/>
      <c r="G269" s="408"/>
      <c r="H269" s="408"/>
      <c r="I269" s="408"/>
    </row>
    <row r="270" spans="3:9" x14ac:dyDescent="0.2">
      <c r="C270" s="408"/>
      <c r="D270" s="408"/>
      <c r="E270" s="408"/>
      <c r="F270" s="408"/>
      <c r="G270" s="408"/>
      <c r="H270" s="408"/>
      <c r="I270" s="408"/>
    </row>
    <row r="271" spans="3:9" x14ac:dyDescent="0.2">
      <c r="C271" s="408"/>
      <c r="D271" s="408"/>
      <c r="E271" s="408"/>
      <c r="F271" s="408"/>
      <c r="G271" s="408"/>
      <c r="H271" s="408"/>
      <c r="I271" s="408"/>
    </row>
    <row r="272" spans="3:9" x14ac:dyDescent="0.2">
      <c r="C272" s="408"/>
      <c r="D272" s="408"/>
      <c r="E272" s="408"/>
      <c r="F272" s="408"/>
      <c r="G272" s="408"/>
      <c r="H272" s="408"/>
      <c r="I272" s="408"/>
    </row>
    <row r="273" spans="3:9" x14ac:dyDescent="0.2">
      <c r="C273" s="408"/>
      <c r="D273" s="408"/>
      <c r="E273" s="408"/>
      <c r="F273" s="408"/>
      <c r="G273" s="408"/>
      <c r="H273" s="408"/>
      <c r="I273" s="408"/>
    </row>
    <row r="274" spans="3:9" x14ac:dyDescent="0.2">
      <c r="C274" s="408"/>
      <c r="D274" s="408"/>
      <c r="E274" s="408"/>
      <c r="F274" s="408"/>
      <c r="G274" s="408"/>
      <c r="H274" s="408"/>
      <c r="I274" s="408"/>
    </row>
    <row r="275" spans="3:9" x14ac:dyDescent="0.2">
      <c r="C275" s="408"/>
      <c r="D275" s="408"/>
      <c r="E275" s="408"/>
      <c r="F275" s="408"/>
      <c r="G275" s="408"/>
      <c r="H275" s="408"/>
      <c r="I275" s="408"/>
    </row>
    <row r="276" spans="3:9" x14ac:dyDescent="0.2">
      <c r="C276" s="408"/>
      <c r="D276" s="408"/>
      <c r="E276" s="408"/>
      <c r="F276" s="408"/>
      <c r="G276" s="408"/>
      <c r="H276" s="408"/>
      <c r="I276" s="408"/>
    </row>
    <row r="277" spans="3:9" x14ac:dyDescent="0.2">
      <c r="C277" s="408"/>
      <c r="D277" s="408"/>
      <c r="E277" s="408"/>
      <c r="F277" s="408"/>
      <c r="G277" s="408"/>
      <c r="H277" s="408"/>
      <c r="I277" s="408"/>
    </row>
    <row r="278" spans="3:9" x14ac:dyDescent="0.2">
      <c r="C278" s="408"/>
      <c r="D278" s="408"/>
      <c r="E278" s="408"/>
      <c r="F278" s="408"/>
      <c r="G278" s="408"/>
      <c r="H278" s="408"/>
      <c r="I278" s="408"/>
    </row>
    <row r="279" spans="3:9" x14ac:dyDescent="0.2">
      <c r="C279" s="408"/>
      <c r="D279" s="408"/>
      <c r="E279" s="408"/>
      <c r="F279" s="408"/>
      <c r="G279" s="408"/>
      <c r="H279" s="408"/>
      <c r="I279" s="408"/>
    </row>
    <row r="280" spans="3:9" x14ac:dyDescent="0.2">
      <c r="C280" s="408"/>
      <c r="D280" s="408"/>
      <c r="E280" s="408"/>
      <c r="F280" s="408"/>
      <c r="G280" s="408"/>
      <c r="H280" s="408"/>
      <c r="I280" s="408"/>
    </row>
    <row r="281" spans="3:9" x14ac:dyDescent="0.2">
      <c r="C281" s="408"/>
      <c r="D281" s="408"/>
      <c r="E281" s="408"/>
      <c r="F281" s="408"/>
      <c r="G281" s="408"/>
      <c r="H281" s="408"/>
      <c r="I281" s="408"/>
    </row>
    <row r="282" spans="3:9" x14ac:dyDescent="0.2">
      <c r="C282" s="408"/>
      <c r="D282" s="408"/>
      <c r="E282" s="408"/>
      <c r="F282" s="408"/>
      <c r="G282" s="408"/>
      <c r="H282" s="408"/>
      <c r="I282" s="408"/>
    </row>
    <row r="283" spans="3:9" x14ac:dyDescent="0.2">
      <c r="C283" s="408"/>
      <c r="D283" s="408"/>
      <c r="E283" s="408"/>
      <c r="F283" s="408"/>
      <c r="G283" s="408"/>
      <c r="H283" s="408"/>
      <c r="I283" s="408"/>
    </row>
    <row r="284" spans="3:9" x14ac:dyDescent="0.2">
      <c r="C284" s="408"/>
      <c r="D284" s="408"/>
      <c r="E284" s="408"/>
      <c r="F284" s="408"/>
      <c r="G284" s="408"/>
      <c r="H284" s="408"/>
      <c r="I284" s="408"/>
    </row>
    <row r="285" spans="3:9" x14ac:dyDescent="0.2">
      <c r="C285" s="408"/>
      <c r="D285" s="408"/>
      <c r="E285" s="408"/>
      <c r="F285" s="408"/>
      <c r="G285" s="408"/>
      <c r="H285" s="408"/>
      <c r="I285" s="408"/>
    </row>
    <row r="286" spans="3:9" x14ac:dyDescent="0.2">
      <c r="C286" s="408"/>
      <c r="D286" s="408"/>
      <c r="E286" s="408"/>
      <c r="F286" s="408"/>
      <c r="G286" s="408"/>
      <c r="H286" s="408"/>
      <c r="I286" s="408"/>
    </row>
    <row r="287" spans="3:9" x14ac:dyDescent="0.2">
      <c r="C287" s="408"/>
      <c r="D287" s="408"/>
      <c r="E287" s="408"/>
      <c r="F287" s="408"/>
      <c r="G287" s="408"/>
      <c r="H287" s="408"/>
      <c r="I287" s="408"/>
    </row>
    <row r="288" spans="3:9" x14ac:dyDescent="0.2">
      <c r="C288" s="408"/>
      <c r="D288" s="408"/>
      <c r="E288" s="408"/>
      <c r="F288" s="408"/>
      <c r="G288" s="408"/>
      <c r="H288" s="408"/>
      <c r="I288" s="408"/>
    </row>
    <row r="289" spans="3:9" x14ac:dyDescent="0.2">
      <c r="C289" s="408"/>
      <c r="D289" s="408"/>
      <c r="E289" s="408"/>
      <c r="F289" s="408"/>
      <c r="G289" s="408"/>
      <c r="H289" s="408"/>
      <c r="I289" s="408"/>
    </row>
    <row r="290" spans="3:9" x14ac:dyDescent="0.2">
      <c r="C290" s="408"/>
      <c r="D290" s="408"/>
      <c r="E290" s="408"/>
      <c r="F290" s="408"/>
      <c r="G290" s="408"/>
      <c r="H290" s="408"/>
      <c r="I290" s="408"/>
    </row>
    <row r="291" spans="3:9" x14ac:dyDescent="0.2">
      <c r="C291" s="408"/>
      <c r="D291" s="408"/>
      <c r="E291" s="408"/>
      <c r="F291" s="408"/>
      <c r="G291" s="408"/>
      <c r="H291" s="408"/>
      <c r="I291" s="408"/>
    </row>
    <row r="292" spans="3:9" x14ac:dyDescent="0.2">
      <c r="C292" s="408"/>
      <c r="D292" s="408"/>
      <c r="E292" s="408"/>
      <c r="F292" s="408"/>
      <c r="G292" s="408"/>
      <c r="H292" s="408"/>
      <c r="I292" s="408"/>
    </row>
    <row r="293" spans="3:9" x14ac:dyDescent="0.2">
      <c r="C293" s="408"/>
      <c r="D293" s="408"/>
      <c r="E293" s="408"/>
      <c r="F293" s="408"/>
      <c r="G293" s="408"/>
      <c r="H293" s="408"/>
      <c r="I293" s="408"/>
    </row>
    <row r="294" spans="3:9" x14ac:dyDescent="0.2">
      <c r="C294" s="408"/>
      <c r="D294" s="408"/>
      <c r="E294" s="408"/>
      <c r="F294" s="408"/>
      <c r="G294" s="408"/>
      <c r="H294" s="408"/>
      <c r="I294" s="408"/>
    </row>
    <row r="295" spans="3:9" x14ac:dyDescent="0.2">
      <c r="C295" s="408"/>
      <c r="D295" s="408"/>
      <c r="E295" s="408"/>
      <c r="F295" s="408"/>
      <c r="G295" s="408"/>
      <c r="H295" s="408"/>
      <c r="I295" s="408"/>
    </row>
    <row r="296" spans="3:9" x14ac:dyDescent="0.2">
      <c r="C296" s="408"/>
      <c r="D296" s="408"/>
      <c r="E296" s="408"/>
      <c r="F296" s="408"/>
      <c r="G296" s="408"/>
      <c r="H296" s="408"/>
      <c r="I296" s="408"/>
    </row>
    <row r="297" spans="3:9" x14ac:dyDescent="0.2">
      <c r="C297" s="408"/>
      <c r="D297" s="408"/>
      <c r="E297" s="408"/>
      <c r="F297" s="408"/>
      <c r="G297" s="408"/>
      <c r="H297" s="408"/>
      <c r="I297" s="408"/>
    </row>
    <row r="298" spans="3:9" x14ac:dyDescent="0.2">
      <c r="C298" s="408"/>
      <c r="D298" s="408"/>
      <c r="E298" s="408"/>
      <c r="F298" s="408"/>
      <c r="G298" s="408"/>
      <c r="H298" s="408"/>
      <c r="I298" s="408"/>
    </row>
    <row r="299" spans="3:9" x14ac:dyDescent="0.2">
      <c r="C299" s="408"/>
      <c r="D299" s="408"/>
      <c r="E299" s="408"/>
      <c r="F299" s="408"/>
      <c r="G299" s="408"/>
      <c r="H299" s="408"/>
      <c r="I299" s="408"/>
    </row>
    <row r="300" spans="3:9" x14ac:dyDescent="0.2">
      <c r="C300" s="408"/>
      <c r="D300" s="408"/>
      <c r="E300" s="408"/>
      <c r="F300" s="408"/>
      <c r="G300" s="408"/>
      <c r="H300" s="408"/>
      <c r="I300" s="408"/>
    </row>
    <row r="301" spans="3:9" x14ac:dyDescent="0.2">
      <c r="C301" s="408"/>
      <c r="D301" s="408"/>
      <c r="E301" s="408"/>
      <c r="F301" s="408"/>
      <c r="G301" s="408"/>
      <c r="H301" s="408"/>
      <c r="I301" s="408"/>
    </row>
    <row r="302" spans="3:9" x14ac:dyDescent="0.2">
      <c r="C302" s="408"/>
      <c r="D302" s="408"/>
      <c r="E302" s="408"/>
      <c r="F302" s="408"/>
      <c r="G302" s="408"/>
      <c r="H302" s="408"/>
      <c r="I302" s="408"/>
    </row>
    <row r="303" spans="3:9" x14ac:dyDescent="0.2">
      <c r="C303" s="408"/>
      <c r="D303" s="408"/>
      <c r="E303" s="408"/>
      <c r="F303" s="408"/>
      <c r="G303" s="408"/>
      <c r="H303" s="408"/>
      <c r="I303" s="408"/>
    </row>
    <row r="304" spans="3:9" x14ac:dyDescent="0.2">
      <c r="C304" s="408"/>
      <c r="D304" s="408"/>
      <c r="E304" s="408"/>
      <c r="F304" s="408"/>
      <c r="G304" s="408"/>
      <c r="H304" s="408"/>
      <c r="I304" s="408"/>
    </row>
    <row r="305" spans="3:9" x14ac:dyDescent="0.2">
      <c r="C305" s="408"/>
      <c r="D305" s="408"/>
      <c r="E305" s="408"/>
      <c r="F305" s="408"/>
      <c r="G305" s="408"/>
      <c r="H305" s="408"/>
      <c r="I305" s="408"/>
    </row>
    <row r="306" spans="3:9" x14ac:dyDescent="0.2">
      <c r="C306" s="408"/>
      <c r="D306" s="408"/>
      <c r="E306" s="408"/>
      <c r="F306" s="408"/>
      <c r="G306" s="408"/>
      <c r="H306" s="408"/>
      <c r="I306" s="408"/>
    </row>
    <row r="307" spans="3:9" x14ac:dyDescent="0.2">
      <c r="C307" s="408"/>
      <c r="D307" s="408"/>
      <c r="E307" s="408"/>
      <c r="F307" s="408"/>
      <c r="G307" s="408"/>
      <c r="H307" s="408"/>
      <c r="I307" s="408"/>
    </row>
    <row r="308" spans="3:9" x14ac:dyDescent="0.2">
      <c r="C308" s="408"/>
      <c r="D308" s="408"/>
      <c r="E308" s="408"/>
      <c r="F308" s="408"/>
      <c r="G308" s="408"/>
      <c r="H308" s="408"/>
      <c r="I308" s="408"/>
    </row>
    <row r="309" spans="3:9" x14ac:dyDescent="0.2">
      <c r="C309" s="408"/>
      <c r="D309" s="408"/>
      <c r="E309" s="408"/>
      <c r="F309" s="408"/>
      <c r="G309" s="408"/>
      <c r="H309" s="408"/>
      <c r="I309" s="408"/>
    </row>
    <row r="310" spans="3:9" x14ac:dyDescent="0.2">
      <c r="C310" s="408"/>
      <c r="D310" s="408"/>
      <c r="E310" s="408"/>
      <c r="F310" s="408"/>
      <c r="G310" s="408"/>
      <c r="H310" s="408"/>
      <c r="I310" s="408"/>
    </row>
    <row r="311" spans="3:9" x14ac:dyDescent="0.2">
      <c r="C311" s="408"/>
      <c r="D311" s="408"/>
      <c r="E311" s="408"/>
      <c r="F311" s="408"/>
      <c r="G311" s="408"/>
      <c r="H311" s="408"/>
      <c r="I311" s="408"/>
    </row>
    <row r="312" spans="3:9" x14ac:dyDescent="0.2">
      <c r="C312" s="408"/>
      <c r="D312" s="408"/>
      <c r="E312" s="408"/>
      <c r="F312" s="408"/>
      <c r="G312" s="408"/>
      <c r="H312" s="408"/>
      <c r="I312" s="408"/>
    </row>
    <row r="313" spans="3:9" x14ac:dyDescent="0.2">
      <c r="C313" s="408"/>
      <c r="D313" s="408"/>
      <c r="E313" s="408"/>
      <c r="F313" s="408"/>
      <c r="G313" s="408"/>
      <c r="H313" s="408"/>
      <c r="I313" s="408"/>
    </row>
    <row r="314" spans="3:9" x14ac:dyDescent="0.2">
      <c r="C314" s="408"/>
      <c r="D314" s="408"/>
      <c r="E314" s="408"/>
      <c r="F314" s="408"/>
      <c r="G314" s="408"/>
      <c r="H314" s="408"/>
      <c r="I314" s="408"/>
    </row>
    <row r="315" spans="3:9" x14ac:dyDescent="0.2">
      <c r="C315" s="408"/>
      <c r="D315" s="408"/>
      <c r="E315" s="408"/>
      <c r="F315" s="408"/>
      <c r="G315" s="408"/>
      <c r="H315" s="408"/>
      <c r="I315" s="408"/>
    </row>
    <row r="316" spans="3:9" x14ac:dyDescent="0.2">
      <c r="C316" s="408"/>
      <c r="D316" s="408"/>
      <c r="E316" s="408"/>
      <c r="F316" s="408"/>
      <c r="G316" s="408"/>
      <c r="H316" s="408"/>
      <c r="I316" s="408"/>
    </row>
    <row r="317" spans="3:9" x14ac:dyDescent="0.2">
      <c r="C317" s="408"/>
      <c r="D317" s="408"/>
      <c r="E317" s="408"/>
      <c r="F317" s="408"/>
      <c r="G317" s="408"/>
      <c r="H317" s="408"/>
      <c r="I317" s="408"/>
    </row>
    <row r="318" spans="3:9" x14ac:dyDescent="0.2">
      <c r="C318" s="408"/>
      <c r="D318" s="408"/>
      <c r="E318" s="408"/>
      <c r="F318" s="408"/>
      <c r="G318" s="408"/>
      <c r="H318" s="408"/>
      <c r="I318" s="408"/>
    </row>
    <row r="319" spans="3:9" x14ac:dyDescent="0.2">
      <c r="C319" s="408"/>
      <c r="D319" s="408"/>
      <c r="E319" s="408"/>
      <c r="F319" s="408"/>
      <c r="G319" s="408"/>
      <c r="H319" s="408"/>
      <c r="I319" s="408"/>
    </row>
    <row r="320" spans="3:9" x14ac:dyDescent="0.2">
      <c r="C320" s="408"/>
      <c r="D320" s="408"/>
      <c r="E320" s="408"/>
      <c r="F320" s="408"/>
      <c r="G320" s="408"/>
      <c r="H320" s="408"/>
      <c r="I320" s="408"/>
    </row>
    <row r="321" spans="3:9" x14ac:dyDescent="0.2">
      <c r="C321" s="408"/>
      <c r="D321" s="408"/>
      <c r="E321" s="408"/>
      <c r="F321" s="408"/>
      <c r="G321" s="408"/>
      <c r="H321" s="408"/>
      <c r="I321" s="408"/>
    </row>
    <row r="322" spans="3:9" x14ac:dyDescent="0.2">
      <c r="C322" s="408"/>
      <c r="D322" s="408"/>
      <c r="E322" s="408"/>
      <c r="F322" s="408"/>
      <c r="G322" s="408"/>
      <c r="H322" s="408"/>
      <c r="I322" s="408"/>
    </row>
    <row r="323" spans="3:9" x14ac:dyDescent="0.2">
      <c r="C323" s="408"/>
      <c r="D323" s="408"/>
      <c r="E323" s="408"/>
      <c r="F323" s="408"/>
      <c r="G323" s="408"/>
      <c r="H323" s="408"/>
      <c r="I323" s="408"/>
    </row>
    <row r="324" spans="3:9" x14ac:dyDescent="0.2">
      <c r="C324" s="408"/>
      <c r="D324" s="408"/>
      <c r="E324" s="408"/>
      <c r="F324" s="408"/>
      <c r="G324" s="408"/>
      <c r="H324" s="408"/>
      <c r="I324" s="408"/>
    </row>
    <row r="325" spans="3:9" x14ac:dyDescent="0.2">
      <c r="C325" s="408"/>
      <c r="D325" s="408"/>
      <c r="E325" s="408"/>
      <c r="F325" s="408"/>
      <c r="G325" s="408"/>
      <c r="H325" s="408"/>
      <c r="I325" s="408"/>
    </row>
    <row r="326" spans="3:9" x14ac:dyDescent="0.2">
      <c r="C326" s="408"/>
      <c r="D326" s="408"/>
      <c r="E326" s="408"/>
      <c r="F326" s="408"/>
      <c r="G326" s="408"/>
      <c r="H326" s="408"/>
      <c r="I326" s="408"/>
    </row>
    <row r="327" spans="3:9" x14ac:dyDescent="0.2">
      <c r="C327" s="408"/>
      <c r="D327" s="408"/>
      <c r="E327" s="408"/>
      <c r="F327" s="408"/>
      <c r="G327" s="408"/>
      <c r="H327" s="408"/>
      <c r="I327" s="408"/>
    </row>
    <row r="328" spans="3:9" x14ac:dyDescent="0.2">
      <c r="C328" s="408"/>
      <c r="D328" s="408"/>
      <c r="E328" s="408"/>
      <c r="F328" s="408"/>
      <c r="G328" s="408"/>
      <c r="H328" s="408"/>
      <c r="I328" s="408"/>
    </row>
    <row r="329" spans="3:9" x14ac:dyDescent="0.2">
      <c r="C329" s="408"/>
      <c r="D329" s="408"/>
      <c r="E329" s="408"/>
      <c r="F329" s="408"/>
      <c r="G329" s="408"/>
      <c r="H329" s="408"/>
      <c r="I329" s="408"/>
    </row>
    <row r="330" spans="3:9" x14ac:dyDescent="0.2">
      <c r="C330" s="408"/>
      <c r="D330" s="408"/>
      <c r="E330" s="408"/>
      <c r="F330" s="408"/>
      <c r="G330" s="408"/>
      <c r="H330" s="408"/>
      <c r="I330" s="408"/>
    </row>
  </sheetData>
  <mergeCells count="1">
    <mergeCell ref="A1:J1"/>
  </mergeCells>
  <phoneticPr fontId="15" type="noConversion"/>
  <conditionalFormatting sqref="A1 A5:H50 A4:I4 K1:XFD1048576 A2:J3 A51:J1048576">
    <cfRule type="cellIs" dxfId="153" priority="6" operator="equal">
      <formula>0</formula>
    </cfRule>
  </conditionalFormatting>
  <conditionalFormatting sqref="I50:J50 I5:I49">
    <cfRule type="cellIs" dxfId="152" priority="5" operator="equal">
      <formula>0</formula>
    </cfRule>
  </conditionalFormatting>
  <conditionalFormatting sqref="J4">
    <cfRule type="cellIs" dxfId="151" priority="3" operator="equal">
      <formula>0</formula>
    </cfRule>
  </conditionalFormatting>
  <conditionalFormatting sqref="J5:J49">
    <cfRule type="cellIs" dxfId="150"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85" orientation="portrait" r:id="rId1"/>
  <headerFooter alignWithMargins="0">
    <oddHeader>&amp;C&amp;G</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enableFormatConditionsCalculation="0">
    <tabColor indexed="25"/>
    <pageSetUpPr fitToPage="1"/>
  </sheetPr>
  <dimension ref="A1:O330"/>
  <sheetViews>
    <sheetView workbookViewId="0">
      <selection sqref="A1:O1"/>
    </sheetView>
  </sheetViews>
  <sheetFormatPr defaultRowHeight="11.25" x14ac:dyDescent="0.2"/>
  <cols>
    <col min="1" max="1" width="15.28515625" style="86" customWidth="1"/>
    <col min="2" max="2" width="2.42578125" style="195" customWidth="1"/>
    <col min="3" max="10" width="7.5703125" style="187" customWidth="1"/>
    <col min="11" max="12" width="7.5703125" style="219" customWidth="1"/>
    <col min="13" max="15" width="7.5703125" style="86" customWidth="1"/>
    <col min="16" max="16384" width="9.140625" style="86"/>
  </cols>
  <sheetData>
    <row r="1" spans="1:15" s="88" customFormat="1" ht="28.5" customHeight="1" x14ac:dyDescent="0.2">
      <c r="A1" s="459" t="s">
        <v>31</v>
      </c>
      <c r="B1" s="459"/>
      <c r="C1" s="459"/>
      <c r="D1" s="459"/>
      <c r="E1" s="459"/>
      <c r="F1" s="459"/>
      <c r="G1" s="459"/>
      <c r="H1" s="459"/>
      <c r="I1" s="459"/>
      <c r="J1" s="459"/>
      <c r="K1" s="459"/>
      <c r="L1" s="459"/>
      <c r="M1" s="459"/>
      <c r="N1" s="459"/>
      <c r="O1" s="459"/>
    </row>
    <row r="2" spans="1:15" ht="15" customHeight="1" x14ac:dyDescent="0.2">
      <c r="A2" s="91"/>
      <c r="B2" s="91"/>
      <c r="C2" s="92"/>
      <c r="D2" s="92"/>
      <c r="E2" s="92"/>
      <c r="F2" s="92"/>
      <c r="G2" s="92"/>
      <c r="H2" s="92"/>
      <c r="I2" s="92"/>
      <c r="J2" s="92"/>
      <c r="K2" s="92"/>
      <c r="L2" s="92"/>
      <c r="M2" s="352"/>
      <c r="N2" s="352"/>
      <c r="O2" s="352"/>
    </row>
    <row r="3" spans="1:15" ht="15" customHeight="1" x14ac:dyDescent="0.2">
      <c r="A3" s="93" t="s">
        <v>37</v>
      </c>
      <c r="B3" s="94"/>
      <c r="C3" s="56"/>
      <c r="D3" s="56"/>
      <c r="E3" s="92"/>
      <c r="F3" s="92"/>
      <c r="G3" s="92"/>
      <c r="H3" s="92"/>
      <c r="I3" s="92"/>
      <c r="J3" s="92"/>
      <c r="K3" s="92"/>
      <c r="L3" s="92"/>
      <c r="M3" s="352"/>
      <c r="N3" s="352"/>
      <c r="O3" s="352"/>
    </row>
    <row r="4" spans="1:15" s="192" customFormat="1" ht="28.5" customHeight="1" thickBot="1" x14ac:dyDescent="0.25">
      <c r="A4" s="95"/>
      <c r="B4" s="95"/>
      <c r="C4" s="59">
        <v>2002</v>
      </c>
      <c r="D4" s="59">
        <v>2003</v>
      </c>
      <c r="E4" s="59">
        <v>2004</v>
      </c>
      <c r="F4" s="59">
        <v>2005</v>
      </c>
      <c r="G4" s="59">
        <v>2006</v>
      </c>
      <c r="H4" s="59">
        <v>2007</v>
      </c>
      <c r="I4" s="59">
        <v>2008</v>
      </c>
      <c r="J4" s="59">
        <v>2009</v>
      </c>
      <c r="K4" s="250">
        <v>2010</v>
      </c>
      <c r="L4" s="59">
        <v>2011</v>
      </c>
      <c r="M4" s="59">
        <v>2012</v>
      </c>
      <c r="N4" s="59">
        <v>2013</v>
      </c>
      <c r="O4" s="59">
        <v>2014</v>
      </c>
    </row>
    <row r="5" spans="1:15" s="97" customFormat="1" ht="16.5" customHeight="1" thickTop="1" x14ac:dyDescent="0.2">
      <c r="A5" s="91" t="s">
        <v>35</v>
      </c>
      <c r="B5" s="94" t="s">
        <v>105</v>
      </c>
      <c r="C5" s="96">
        <v>2459883</v>
      </c>
      <c r="D5" s="96">
        <v>2509958</v>
      </c>
      <c r="E5" s="96">
        <v>2573719</v>
      </c>
      <c r="F5" s="96">
        <v>2738739</v>
      </c>
      <c r="G5" s="96">
        <v>2765576</v>
      </c>
      <c r="H5" s="96">
        <v>2848902</v>
      </c>
      <c r="I5" s="96">
        <v>2894365</v>
      </c>
      <c r="J5" s="96">
        <v>2759400</v>
      </c>
      <c r="K5" s="334">
        <v>2599509</v>
      </c>
      <c r="L5" s="96">
        <v>2553741</v>
      </c>
      <c r="M5" s="96">
        <v>2387386</v>
      </c>
      <c r="N5" s="96">
        <v>2384121</v>
      </c>
      <c r="O5" s="96">
        <v>2458163</v>
      </c>
    </row>
    <row r="6" spans="1:15" s="97" customFormat="1" ht="12.75" customHeight="1" x14ac:dyDescent="0.2">
      <c r="A6" s="56"/>
      <c r="B6" s="94" t="s">
        <v>113</v>
      </c>
      <c r="C6" s="96">
        <v>1400464</v>
      </c>
      <c r="D6" s="96">
        <v>1413315</v>
      </c>
      <c r="E6" s="96">
        <v>1447498</v>
      </c>
      <c r="F6" s="96">
        <v>1524441</v>
      </c>
      <c r="G6" s="96">
        <v>1529302</v>
      </c>
      <c r="H6" s="96">
        <v>1565382</v>
      </c>
      <c r="I6" s="96">
        <v>1576815</v>
      </c>
      <c r="J6" s="96">
        <v>1494815</v>
      </c>
      <c r="K6" s="334">
        <v>1404782</v>
      </c>
      <c r="L6" s="96">
        <v>1365131</v>
      </c>
      <c r="M6" s="96">
        <v>1250432</v>
      </c>
      <c r="N6" s="96">
        <v>1242007</v>
      </c>
      <c r="O6" s="96">
        <v>1278921</v>
      </c>
    </row>
    <row r="7" spans="1:15" s="97" customFormat="1" ht="12.75" customHeight="1" x14ac:dyDescent="0.2">
      <c r="A7" s="56"/>
      <c r="B7" s="94" t="s">
        <v>114</v>
      </c>
      <c r="C7" s="96">
        <v>1059419</v>
      </c>
      <c r="D7" s="96">
        <v>1096643</v>
      </c>
      <c r="E7" s="96">
        <v>1126221</v>
      </c>
      <c r="F7" s="96">
        <v>1214298</v>
      </c>
      <c r="G7" s="96">
        <v>1236274</v>
      </c>
      <c r="H7" s="96">
        <v>1283520</v>
      </c>
      <c r="I7" s="96">
        <v>1317550</v>
      </c>
      <c r="J7" s="96">
        <v>1264585</v>
      </c>
      <c r="K7" s="334">
        <v>1194727</v>
      </c>
      <c r="L7" s="96">
        <v>1188610</v>
      </c>
      <c r="M7" s="96">
        <v>1136954</v>
      </c>
      <c r="N7" s="96">
        <v>1142114</v>
      </c>
      <c r="O7" s="96">
        <v>1179242</v>
      </c>
    </row>
    <row r="8" spans="1:15" s="97" customFormat="1" ht="16.5" customHeight="1" x14ac:dyDescent="0.2">
      <c r="A8" s="99" t="s">
        <v>57</v>
      </c>
      <c r="B8" s="94" t="s">
        <v>105</v>
      </c>
      <c r="C8" s="96">
        <v>326027</v>
      </c>
      <c r="D8" s="96">
        <v>348717</v>
      </c>
      <c r="E8" s="96">
        <v>364531</v>
      </c>
      <c r="F8" s="96">
        <v>399864</v>
      </c>
      <c r="G8" s="96">
        <v>405032</v>
      </c>
      <c r="H8" s="96">
        <v>410466</v>
      </c>
      <c r="I8" s="96">
        <v>414367</v>
      </c>
      <c r="J8" s="96">
        <v>404214</v>
      </c>
      <c r="K8" s="334">
        <v>371887</v>
      </c>
      <c r="L8" s="96">
        <v>367273</v>
      </c>
      <c r="M8" s="96">
        <v>348678</v>
      </c>
      <c r="N8" s="96">
        <v>342145</v>
      </c>
      <c r="O8" s="96">
        <v>345499</v>
      </c>
    </row>
    <row r="9" spans="1:15" s="97" customFormat="1" ht="12.75" customHeight="1" x14ac:dyDescent="0.2">
      <c r="A9" s="92"/>
      <c r="B9" s="100" t="s">
        <v>113</v>
      </c>
      <c r="C9" s="101">
        <v>167191</v>
      </c>
      <c r="D9" s="101">
        <v>179243</v>
      </c>
      <c r="E9" s="101">
        <v>187750</v>
      </c>
      <c r="F9" s="101">
        <v>202641</v>
      </c>
      <c r="G9" s="101">
        <v>204029</v>
      </c>
      <c r="H9" s="101">
        <v>203615</v>
      </c>
      <c r="I9" s="101">
        <v>204966</v>
      </c>
      <c r="J9" s="101">
        <v>201081</v>
      </c>
      <c r="K9" s="335">
        <v>184728</v>
      </c>
      <c r="L9" s="101">
        <v>181708</v>
      </c>
      <c r="M9" s="101">
        <v>171616</v>
      </c>
      <c r="N9" s="101">
        <v>168282</v>
      </c>
      <c r="O9" s="101">
        <v>169711</v>
      </c>
    </row>
    <row r="10" spans="1:15" s="97" customFormat="1" ht="12.75" customHeight="1" x14ac:dyDescent="0.2">
      <c r="A10" s="92"/>
      <c r="B10" s="100" t="s">
        <v>114</v>
      </c>
      <c r="C10" s="101">
        <v>158836</v>
      </c>
      <c r="D10" s="101">
        <v>169474</v>
      </c>
      <c r="E10" s="101">
        <v>176781</v>
      </c>
      <c r="F10" s="101">
        <v>197223</v>
      </c>
      <c r="G10" s="101">
        <v>201003</v>
      </c>
      <c r="H10" s="101">
        <v>206851</v>
      </c>
      <c r="I10" s="101">
        <v>209401</v>
      </c>
      <c r="J10" s="101">
        <v>203133</v>
      </c>
      <c r="K10" s="335">
        <v>187159</v>
      </c>
      <c r="L10" s="101">
        <v>185565</v>
      </c>
      <c r="M10" s="101">
        <v>177062</v>
      </c>
      <c r="N10" s="101">
        <v>173863</v>
      </c>
      <c r="O10" s="101">
        <v>175788</v>
      </c>
    </row>
    <row r="11" spans="1:15" s="197" customFormat="1" ht="16.5" customHeight="1" x14ac:dyDescent="0.2">
      <c r="A11" s="99" t="s">
        <v>58</v>
      </c>
      <c r="B11" s="94" t="s">
        <v>105</v>
      </c>
      <c r="C11" s="96">
        <v>362360</v>
      </c>
      <c r="D11" s="96">
        <v>373427</v>
      </c>
      <c r="E11" s="96">
        <v>376920</v>
      </c>
      <c r="F11" s="96">
        <v>397875</v>
      </c>
      <c r="G11" s="96">
        <v>395636</v>
      </c>
      <c r="H11" s="96">
        <v>403036</v>
      </c>
      <c r="I11" s="96">
        <v>403419</v>
      </c>
      <c r="J11" s="96">
        <v>388151</v>
      </c>
      <c r="K11" s="334">
        <v>369771</v>
      </c>
      <c r="L11" s="96">
        <v>360902</v>
      </c>
      <c r="M11" s="96">
        <v>332115</v>
      </c>
      <c r="N11" s="96">
        <v>324768</v>
      </c>
      <c r="O11" s="96">
        <v>329103</v>
      </c>
    </row>
    <row r="12" spans="1:15" s="97" customFormat="1" ht="12.75" customHeight="1" x14ac:dyDescent="0.2">
      <c r="A12" s="92"/>
      <c r="B12" s="100" t="s">
        <v>113</v>
      </c>
      <c r="C12" s="101">
        <v>215115</v>
      </c>
      <c r="D12" s="101">
        <v>220111</v>
      </c>
      <c r="E12" s="101">
        <v>221957</v>
      </c>
      <c r="F12" s="101">
        <v>232048</v>
      </c>
      <c r="G12" s="101">
        <v>228718</v>
      </c>
      <c r="H12" s="101">
        <v>230159</v>
      </c>
      <c r="I12" s="101">
        <v>228234</v>
      </c>
      <c r="J12" s="101">
        <v>217635</v>
      </c>
      <c r="K12" s="335">
        <v>205580</v>
      </c>
      <c r="L12" s="101">
        <v>198444</v>
      </c>
      <c r="M12" s="101">
        <v>178740</v>
      </c>
      <c r="N12" s="101">
        <v>173812</v>
      </c>
      <c r="O12" s="101">
        <v>175738</v>
      </c>
    </row>
    <row r="13" spans="1:15" s="97" customFormat="1" ht="12.75" customHeight="1" x14ac:dyDescent="0.2">
      <c r="A13" s="92"/>
      <c r="B13" s="100" t="s">
        <v>114</v>
      </c>
      <c r="C13" s="101">
        <v>147245</v>
      </c>
      <c r="D13" s="101">
        <v>153316</v>
      </c>
      <c r="E13" s="101">
        <v>154963</v>
      </c>
      <c r="F13" s="101">
        <v>165827</v>
      </c>
      <c r="G13" s="101">
        <v>166918</v>
      </c>
      <c r="H13" s="101">
        <v>172877</v>
      </c>
      <c r="I13" s="101">
        <v>175185</v>
      </c>
      <c r="J13" s="101">
        <v>170516</v>
      </c>
      <c r="K13" s="335">
        <v>164191</v>
      </c>
      <c r="L13" s="101">
        <v>162458</v>
      </c>
      <c r="M13" s="101">
        <v>153375</v>
      </c>
      <c r="N13" s="101">
        <v>150956</v>
      </c>
      <c r="O13" s="101">
        <v>153365</v>
      </c>
    </row>
    <row r="14" spans="1:15" s="197" customFormat="1" ht="16.5" customHeight="1" x14ac:dyDescent="0.2">
      <c r="A14" s="99" t="s">
        <v>59</v>
      </c>
      <c r="B14" s="94" t="s">
        <v>105</v>
      </c>
      <c r="C14" s="96">
        <v>374590</v>
      </c>
      <c r="D14" s="96">
        <v>374552</v>
      </c>
      <c r="E14" s="96">
        <v>373705</v>
      </c>
      <c r="F14" s="96">
        <v>396024</v>
      </c>
      <c r="G14" s="96">
        <v>397156</v>
      </c>
      <c r="H14" s="96">
        <v>409560</v>
      </c>
      <c r="I14" s="96">
        <v>411628</v>
      </c>
      <c r="J14" s="96">
        <v>386512</v>
      </c>
      <c r="K14" s="334">
        <v>366529</v>
      </c>
      <c r="L14" s="96">
        <v>350319</v>
      </c>
      <c r="M14" s="96">
        <v>317405</v>
      </c>
      <c r="N14" s="96">
        <v>313218</v>
      </c>
      <c r="O14" s="96">
        <v>324795</v>
      </c>
    </row>
    <row r="15" spans="1:15" s="97" customFormat="1" ht="12.75" customHeight="1" x14ac:dyDescent="0.2">
      <c r="A15" s="92"/>
      <c r="B15" s="100" t="s">
        <v>113</v>
      </c>
      <c r="C15" s="101">
        <v>227031</v>
      </c>
      <c r="D15" s="101">
        <v>225053</v>
      </c>
      <c r="E15" s="101">
        <v>223482</v>
      </c>
      <c r="F15" s="101">
        <v>232898</v>
      </c>
      <c r="G15" s="101">
        <v>231500</v>
      </c>
      <c r="H15" s="101">
        <v>237621</v>
      </c>
      <c r="I15" s="101">
        <v>236730</v>
      </c>
      <c r="J15" s="101">
        <v>222998</v>
      </c>
      <c r="K15" s="335">
        <v>209068</v>
      </c>
      <c r="L15" s="101">
        <v>197107</v>
      </c>
      <c r="M15" s="101">
        <v>175612</v>
      </c>
      <c r="N15" s="101">
        <v>172169</v>
      </c>
      <c r="O15" s="101">
        <v>177417</v>
      </c>
    </row>
    <row r="16" spans="1:15" s="97" customFormat="1" ht="12.75" customHeight="1" x14ac:dyDescent="0.2">
      <c r="A16" s="92"/>
      <c r="B16" s="100" t="s">
        <v>114</v>
      </c>
      <c r="C16" s="101">
        <v>147559</v>
      </c>
      <c r="D16" s="101">
        <v>149499</v>
      </c>
      <c r="E16" s="101">
        <v>150223</v>
      </c>
      <c r="F16" s="101">
        <v>163126</v>
      </c>
      <c r="G16" s="101">
        <v>165656</v>
      </c>
      <c r="H16" s="101">
        <v>171939</v>
      </c>
      <c r="I16" s="101">
        <v>174898</v>
      </c>
      <c r="J16" s="101">
        <v>163514</v>
      </c>
      <c r="K16" s="335">
        <v>157461</v>
      </c>
      <c r="L16" s="101">
        <v>153212</v>
      </c>
      <c r="M16" s="101">
        <v>141793</v>
      </c>
      <c r="N16" s="101">
        <v>141049</v>
      </c>
      <c r="O16" s="101">
        <v>147378</v>
      </c>
    </row>
    <row r="17" spans="1:15" s="197" customFormat="1" ht="16.5" customHeight="1" x14ac:dyDescent="0.2">
      <c r="A17" s="99" t="s">
        <v>60</v>
      </c>
      <c r="B17" s="94" t="s">
        <v>105</v>
      </c>
      <c r="C17" s="96">
        <v>469129</v>
      </c>
      <c r="D17" s="96">
        <v>460667</v>
      </c>
      <c r="E17" s="96">
        <v>478243</v>
      </c>
      <c r="F17" s="96">
        <v>505656</v>
      </c>
      <c r="G17" s="96">
        <v>510426</v>
      </c>
      <c r="H17" s="96">
        <v>524893</v>
      </c>
      <c r="I17" s="96">
        <v>526043</v>
      </c>
      <c r="J17" s="96">
        <v>491118</v>
      </c>
      <c r="K17" s="334">
        <v>459107</v>
      </c>
      <c r="L17" s="96">
        <v>443315</v>
      </c>
      <c r="M17" s="96">
        <v>418177</v>
      </c>
      <c r="N17" s="96">
        <v>414705</v>
      </c>
      <c r="O17" s="96">
        <v>427447</v>
      </c>
    </row>
    <row r="18" spans="1:15" s="97" customFormat="1" ht="12.75" customHeight="1" x14ac:dyDescent="0.2">
      <c r="A18" s="92"/>
      <c r="B18" s="100" t="s">
        <v>113</v>
      </c>
      <c r="C18" s="101">
        <v>270205</v>
      </c>
      <c r="D18" s="101">
        <v>262870</v>
      </c>
      <c r="E18" s="101">
        <v>272735</v>
      </c>
      <c r="F18" s="101">
        <v>284439</v>
      </c>
      <c r="G18" s="101">
        <v>283756</v>
      </c>
      <c r="H18" s="101">
        <v>290608</v>
      </c>
      <c r="I18" s="101">
        <v>289489</v>
      </c>
      <c r="J18" s="101">
        <v>271567</v>
      </c>
      <c r="K18" s="335">
        <v>252758</v>
      </c>
      <c r="L18" s="101">
        <v>240258</v>
      </c>
      <c r="M18" s="101">
        <v>220411</v>
      </c>
      <c r="N18" s="101">
        <v>216886</v>
      </c>
      <c r="O18" s="101">
        <v>223289</v>
      </c>
    </row>
    <row r="19" spans="1:15" s="97" customFormat="1" ht="12.75" customHeight="1" x14ac:dyDescent="0.2">
      <c r="A19" s="92"/>
      <c r="B19" s="100" t="s">
        <v>114</v>
      </c>
      <c r="C19" s="101">
        <v>198924</v>
      </c>
      <c r="D19" s="101">
        <v>197797</v>
      </c>
      <c r="E19" s="101">
        <v>205508</v>
      </c>
      <c r="F19" s="101">
        <v>221217</v>
      </c>
      <c r="G19" s="101">
        <v>226670</v>
      </c>
      <c r="H19" s="101">
        <v>234285</v>
      </c>
      <c r="I19" s="101">
        <v>236554</v>
      </c>
      <c r="J19" s="101">
        <v>219551</v>
      </c>
      <c r="K19" s="335">
        <v>206349</v>
      </c>
      <c r="L19" s="101">
        <v>203057</v>
      </c>
      <c r="M19" s="101">
        <v>197766</v>
      </c>
      <c r="N19" s="101">
        <v>197819</v>
      </c>
      <c r="O19" s="101">
        <v>204158</v>
      </c>
    </row>
    <row r="20" spans="1:15" s="197" customFormat="1" ht="16.5" customHeight="1" x14ac:dyDescent="0.2">
      <c r="A20" s="99" t="s">
        <v>61</v>
      </c>
      <c r="B20" s="94" t="s">
        <v>105</v>
      </c>
      <c r="C20" s="96">
        <v>289462</v>
      </c>
      <c r="D20" s="96">
        <v>299284</v>
      </c>
      <c r="E20" s="96">
        <v>301465</v>
      </c>
      <c r="F20" s="96">
        <v>318309</v>
      </c>
      <c r="G20" s="96">
        <v>322091</v>
      </c>
      <c r="H20" s="96">
        <v>334668</v>
      </c>
      <c r="I20" s="96">
        <v>341700</v>
      </c>
      <c r="J20" s="96">
        <v>323591</v>
      </c>
      <c r="K20" s="334">
        <v>303496</v>
      </c>
      <c r="L20" s="96">
        <v>296503</v>
      </c>
      <c r="M20" s="96">
        <v>276122</v>
      </c>
      <c r="N20" s="96">
        <v>273491</v>
      </c>
      <c r="O20" s="96">
        <v>281206</v>
      </c>
    </row>
    <row r="21" spans="1:15" s="97" customFormat="1" ht="12.75" customHeight="1" x14ac:dyDescent="0.2">
      <c r="A21" s="92"/>
      <c r="B21" s="100" t="s">
        <v>113</v>
      </c>
      <c r="C21" s="101">
        <v>160935</v>
      </c>
      <c r="D21" s="101">
        <v>166590</v>
      </c>
      <c r="E21" s="101">
        <v>166783</v>
      </c>
      <c r="F21" s="101">
        <v>173909</v>
      </c>
      <c r="G21" s="101">
        <v>175069</v>
      </c>
      <c r="H21" s="101">
        <v>180870</v>
      </c>
      <c r="I21" s="101">
        <v>183958</v>
      </c>
      <c r="J21" s="101">
        <v>174967</v>
      </c>
      <c r="K21" s="335">
        <v>161559</v>
      </c>
      <c r="L21" s="101">
        <v>155653</v>
      </c>
      <c r="M21" s="101">
        <v>141623</v>
      </c>
      <c r="N21" s="101">
        <v>139879</v>
      </c>
      <c r="O21" s="101">
        <v>143417</v>
      </c>
    </row>
    <row r="22" spans="1:15" s="97" customFormat="1" ht="12.75" customHeight="1" x14ac:dyDescent="0.2">
      <c r="A22" s="92"/>
      <c r="B22" s="100" t="s">
        <v>114</v>
      </c>
      <c r="C22" s="101">
        <v>128527</v>
      </c>
      <c r="D22" s="101">
        <v>132694</v>
      </c>
      <c r="E22" s="101">
        <v>134682</v>
      </c>
      <c r="F22" s="101">
        <v>144400</v>
      </c>
      <c r="G22" s="101">
        <v>147022</v>
      </c>
      <c r="H22" s="101">
        <v>153798</v>
      </c>
      <c r="I22" s="101">
        <v>157742</v>
      </c>
      <c r="J22" s="101">
        <v>148624</v>
      </c>
      <c r="K22" s="335">
        <v>141937</v>
      </c>
      <c r="L22" s="101">
        <v>140850</v>
      </c>
      <c r="M22" s="101">
        <v>134499</v>
      </c>
      <c r="N22" s="101">
        <v>133612</v>
      </c>
      <c r="O22" s="101">
        <v>137789</v>
      </c>
    </row>
    <row r="23" spans="1:15" s="197" customFormat="1" ht="16.5" customHeight="1" x14ac:dyDescent="0.2">
      <c r="A23" s="99" t="s">
        <v>62</v>
      </c>
      <c r="B23" s="94" t="s">
        <v>105</v>
      </c>
      <c r="C23" s="96">
        <v>139455</v>
      </c>
      <c r="D23" s="96">
        <v>143747</v>
      </c>
      <c r="E23" s="96">
        <v>148021</v>
      </c>
      <c r="F23" s="96">
        <v>156293</v>
      </c>
      <c r="G23" s="96">
        <v>159014</v>
      </c>
      <c r="H23" s="96">
        <v>162208</v>
      </c>
      <c r="I23" s="96">
        <v>162582</v>
      </c>
      <c r="J23" s="96">
        <v>155426</v>
      </c>
      <c r="K23" s="334">
        <v>145210</v>
      </c>
      <c r="L23" s="96">
        <v>144605</v>
      </c>
      <c r="M23" s="96">
        <v>136282</v>
      </c>
      <c r="N23" s="96">
        <v>139739</v>
      </c>
      <c r="O23" s="96">
        <v>147070</v>
      </c>
    </row>
    <row r="24" spans="1:15" s="97" customFormat="1" ht="12.75" customHeight="1" x14ac:dyDescent="0.2">
      <c r="A24" s="92"/>
      <c r="B24" s="100" t="s">
        <v>113</v>
      </c>
      <c r="C24" s="101">
        <v>80656</v>
      </c>
      <c r="D24" s="101">
        <v>81437</v>
      </c>
      <c r="E24" s="101">
        <v>84233</v>
      </c>
      <c r="F24" s="101">
        <v>88777</v>
      </c>
      <c r="G24" s="101">
        <v>90650</v>
      </c>
      <c r="H24" s="101">
        <v>93187</v>
      </c>
      <c r="I24" s="101">
        <v>90418</v>
      </c>
      <c r="J24" s="101">
        <v>87027</v>
      </c>
      <c r="K24" s="335">
        <v>82848</v>
      </c>
      <c r="L24" s="101">
        <v>81033</v>
      </c>
      <c r="M24" s="101">
        <v>74556</v>
      </c>
      <c r="N24" s="101">
        <v>76233</v>
      </c>
      <c r="O24" s="101">
        <v>80896</v>
      </c>
    </row>
    <row r="25" spans="1:15" s="97" customFormat="1" ht="12.75" customHeight="1" x14ac:dyDescent="0.2">
      <c r="A25" s="92"/>
      <c r="B25" s="100" t="s">
        <v>114</v>
      </c>
      <c r="C25" s="101">
        <v>58799</v>
      </c>
      <c r="D25" s="101">
        <v>62310</v>
      </c>
      <c r="E25" s="101">
        <v>63788</v>
      </c>
      <c r="F25" s="101">
        <v>67516</v>
      </c>
      <c r="G25" s="101">
        <v>68364</v>
      </c>
      <c r="H25" s="101">
        <v>69021</v>
      </c>
      <c r="I25" s="101">
        <v>72164</v>
      </c>
      <c r="J25" s="101">
        <v>68399</v>
      </c>
      <c r="K25" s="335">
        <v>62362</v>
      </c>
      <c r="L25" s="101">
        <v>63572</v>
      </c>
      <c r="M25" s="101">
        <v>61726</v>
      </c>
      <c r="N25" s="101">
        <v>63506</v>
      </c>
      <c r="O25" s="101">
        <v>66174</v>
      </c>
    </row>
    <row r="26" spans="1:15" s="196" customFormat="1" ht="16.5" customHeight="1" x14ac:dyDescent="0.2">
      <c r="A26" s="99" t="s">
        <v>63</v>
      </c>
      <c r="B26" s="94" t="s">
        <v>105</v>
      </c>
      <c r="C26" s="96">
        <v>92122</v>
      </c>
      <c r="D26" s="96">
        <v>95219</v>
      </c>
      <c r="E26" s="96">
        <v>95136</v>
      </c>
      <c r="F26" s="96">
        <v>100193</v>
      </c>
      <c r="G26" s="96">
        <v>104462</v>
      </c>
      <c r="H26" s="96">
        <v>109302</v>
      </c>
      <c r="I26" s="96">
        <v>112950</v>
      </c>
      <c r="J26" s="96">
        <v>101333</v>
      </c>
      <c r="K26" s="334">
        <v>96260</v>
      </c>
      <c r="L26" s="96">
        <v>92969</v>
      </c>
      <c r="M26" s="96">
        <v>91073</v>
      </c>
      <c r="N26" s="96">
        <v>91458</v>
      </c>
      <c r="O26" s="96">
        <v>89760</v>
      </c>
    </row>
    <row r="27" spans="1:15" s="408" customFormat="1" ht="12.75" customHeight="1" x14ac:dyDescent="0.2">
      <c r="A27" s="92"/>
      <c r="B27" s="100" t="s">
        <v>113</v>
      </c>
      <c r="C27" s="101">
        <v>51158</v>
      </c>
      <c r="D27" s="101">
        <v>53111</v>
      </c>
      <c r="E27" s="101">
        <v>52073</v>
      </c>
      <c r="F27" s="101">
        <v>55695</v>
      </c>
      <c r="G27" s="101">
        <v>58092</v>
      </c>
      <c r="H27" s="101">
        <v>60871</v>
      </c>
      <c r="I27" s="101">
        <v>63013</v>
      </c>
      <c r="J27" s="101">
        <v>57923</v>
      </c>
      <c r="K27" s="335">
        <v>54920</v>
      </c>
      <c r="L27" s="101">
        <v>52044</v>
      </c>
      <c r="M27" s="101">
        <v>51039</v>
      </c>
      <c r="N27" s="101">
        <v>52167</v>
      </c>
      <c r="O27" s="101">
        <v>50303</v>
      </c>
    </row>
    <row r="28" spans="1:15" s="408" customFormat="1" ht="12.75" customHeight="1" x14ac:dyDescent="0.2">
      <c r="A28" s="92"/>
      <c r="B28" s="100" t="s">
        <v>114</v>
      </c>
      <c r="C28" s="101">
        <v>40964</v>
      </c>
      <c r="D28" s="101">
        <v>42108</v>
      </c>
      <c r="E28" s="101">
        <v>43063</v>
      </c>
      <c r="F28" s="101">
        <v>44498</v>
      </c>
      <c r="G28" s="101">
        <v>46370</v>
      </c>
      <c r="H28" s="101">
        <v>48431</v>
      </c>
      <c r="I28" s="101">
        <v>49937</v>
      </c>
      <c r="J28" s="101">
        <v>43410</v>
      </c>
      <c r="K28" s="335">
        <v>41340</v>
      </c>
      <c r="L28" s="101">
        <v>40925</v>
      </c>
      <c r="M28" s="101">
        <v>40034</v>
      </c>
      <c r="N28" s="101">
        <v>39291</v>
      </c>
      <c r="O28" s="101">
        <v>39457</v>
      </c>
    </row>
    <row r="29" spans="1:15" s="196" customFormat="1" ht="16.5" customHeight="1" x14ac:dyDescent="0.2">
      <c r="A29" s="99" t="s">
        <v>64</v>
      </c>
      <c r="B29" s="94" t="s">
        <v>105</v>
      </c>
      <c r="C29" s="96">
        <v>71974</v>
      </c>
      <c r="D29" s="96">
        <v>69695</v>
      </c>
      <c r="E29" s="96">
        <v>72049</v>
      </c>
      <c r="F29" s="96">
        <v>73523</v>
      </c>
      <c r="G29" s="96">
        <v>77541</v>
      </c>
      <c r="H29" s="96">
        <v>76301</v>
      </c>
      <c r="I29" s="96">
        <v>78061</v>
      </c>
      <c r="J29" s="96">
        <v>70978</v>
      </c>
      <c r="K29" s="334">
        <v>63742</v>
      </c>
      <c r="L29" s="96">
        <v>67225</v>
      </c>
      <c r="M29" s="96">
        <v>56462</v>
      </c>
      <c r="N29" s="96">
        <v>59282</v>
      </c>
      <c r="O29" s="96">
        <v>63738</v>
      </c>
    </row>
    <row r="30" spans="1:15" s="408" customFormat="1" ht="12.75" customHeight="1" x14ac:dyDescent="0.2">
      <c r="A30" s="92"/>
      <c r="B30" s="100" t="s">
        <v>113</v>
      </c>
      <c r="C30" s="101">
        <v>39823</v>
      </c>
      <c r="D30" s="101">
        <v>38285</v>
      </c>
      <c r="E30" s="101">
        <v>40466</v>
      </c>
      <c r="F30" s="101">
        <v>41286</v>
      </c>
      <c r="G30" s="101">
        <v>44333</v>
      </c>
      <c r="H30" s="101">
        <v>42750</v>
      </c>
      <c r="I30" s="101">
        <v>42850</v>
      </c>
      <c r="J30" s="101">
        <v>39907</v>
      </c>
      <c r="K30" s="335">
        <v>36257</v>
      </c>
      <c r="L30" s="101">
        <v>38367</v>
      </c>
      <c r="M30" s="101">
        <v>32031</v>
      </c>
      <c r="N30" s="101">
        <v>32282</v>
      </c>
      <c r="O30" s="101">
        <v>36034</v>
      </c>
    </row>
    <row r="31" spans="1:15" s="408" customFormat="1" ht="12.75" customHeight="1" x14ac:dyDescent="0.2">
      <c r="A31" s="92"/>
      <c r="B31" s="100" t="s">
        <v>114</v>
      </c>
      <c r="C31" s="101">
        <v>32151</v>
      </c>
      <c r="D31" s="101">
        <v>31410</v>
      </c>
      <c r="E31" s="101">
        <v>31583</v>
      </c>
      <c r="F31" s="101">
        <v>32237</v>
      </c>
      <c r="G31" s="101">
        <v>33208</v>
      </c>
      <c r="H31" s="101">
        <v>33551</v>
      </c>
      <c r="I31" s="101">
        <v>35211</v>
      </c>
      <c r="J31" s="101">
        <v>31071</v>
      </c>
      <c r="K31" s="335">
        <v>27485</v>
      </c>
      <c r="L31" s="101">
        <v>28858</v>
      </c>
      <c r="M31" s="101">
        <v>24431</v>
      </c>
      <c r="N31" s="101">
        <v>27000</v>
      </c>
      <c r="O31" s="101">
        <v>27704</v>
      </c>
    </row>
    <row r="32" spans="1:15" s="196" customFormat="1" ht="16.5" customHeight="1" x14ac:dyDescent="0.2">
      <c r="A32" s="99" t="s">
        <v>65</v>
      </c>
      <c r="B32" s="94" t="s">
        <v>105</v>
      </c>
      <c r="C32" s="96">
        <v>154585</v>
      </c>
      <c r="D32" s="96">
        <v>156714</v>
      </c>
      <c r="E32" s="96">
        <v>163881</v>
      </c>
      <c r="F32" s="96">
        <v>175053</v>
      </c>
      <c r="G32" s="96">
        <v>178274</v>
      </c>
      <c r="H32" s="96">
        <v>185826</v>
      </c>
      <c r="I32" s="96">
        <v>188217</v>
      </c>
      <c r="J32" s="96">
        <v>178891</v>
      </c>
      <c r="K32" s="334">
        <v>175916</v>
      </c>
      <c r="L32" s="96">
        <v>172279</v>
      </c>
      <c r="M32" s="96">
        <v>164640</v>
      </c>
      <c r="N32" s="96">
        <v>161861</v>
      </c>
      <c r="O32" s="96">
        <v>155482</v>
      </c>
    </row>
    <row r="33" spans="1:15" s="408" customFormat="1" ht="12.75" customHeight="1" x14ac:dyDescent="0.2">
      <c r="A33" s="92"/>
      <c r="B33" s="100" t="s">
        <v>113</v>
      </c>
      <c r="C33" s="101">
        <v>89406</v>
      </c>
      <c r="D33" s="101">
        <v>87323</v>
      </c>
      <c r="E33" s="101">
        <v>93126</v>
      </c>
      <c r="F33" s="101">
        <v>99070</v>
      </c>
      <c r="G33" s="101">
        <v>100996</v>
      </c>
      <c r="H33" s="101">
        <v>105426</v>
      </c>
      <c r="I33" s="101">
        <v>106041</v>
      </c>
      <c r="J33" s="101">
        <v>98695</v>
      </c>
      <c r="K33" s="335">
        <v>98182</v>
      </c>
      <c r="L33" s="101">
        <v>94842</v>
      </c>
      <c r="M33" s="101">
        <v>89526</v>
      </c>
      <c r="N33" s="101">
        <v>89024</v>
      </c>
      <c r="O33" s="101">
        <v>85910</v>
      </c>
    </row>
    <row r="34" spans="1:15" s="408" customFormat="1" ht="12.75" customHeight="1" x14ac:dyDescent="0.2">
      <c r="A34" s="92"/>
      <c r="B34" s="100" t="s">
        <v>114</v>
      </c>
      <c r="C34" s="101">
        <v>65179</v>
      </c>
      <c r="D34" s="101">
        <v>69391</v>
      </c>
      <c r="E34" s="101">
        <v>70755</v>
      </c>
      <c r="F34" s="101">
        <v>75983</v>
      </c>
      <c r="G34" s="101">
        <v>77278</v>
      </c>
      <c r="H34" s="101">
        <v>80400</v>
      </c>
      <c r="I34" s="101">
        <v>82176</v>
      </c>
      <c r="J34" s="101">
        <v>80196</v>
      </c>
      <c r="K34" s="335">
        <v>77734</v>
      </c>
      <c r="L34" s="101">
        <v>77437</v>
      </c>
      <c r="M34" s="101">
        <v>75114</v>
      </c>
      <c r="N34" s="101">
        <v>72837</v>
      </c>
      <c r="O34" s="101">
        <v>69572</v>
      </c>
    </row>
    <row r="35" spans="1:15" s="196" customFormat="1" ht="16.5" customHeight="1" x14ac:dyDescent="0.2">
      <c r="A35" s="99" t="s">
        <v>66</v>
      </c>
      <c r="B35" s="94" t="s">
        <v>105</v>
      </c>
      <c r="C35" s="96">
        <v>94095</v>
      </c>
      <c r="D35" s="96">
        <v>89062</v>
      </c>
      <c r="E35" s="96">
        <v>100645</v>
      </c>
      <c r="F35" s="96">
        <v>102816</v>
      </c>
      <c r="G35" s="96">
        <v>107196</v>
      </c>
      <c r="H35" s="96">
        <v>114511</v>
      </c>
      <c r="I35" s="96">
        <v>125839</v>
      </c>
      <c r="J35" s="96">
        <v>114826</v>
      </c>
      <c r="K35" s="334">
        <v>116847</v>
      </c>
      <c r="L35" s="96">
        <v>118681</v>
      </c>
      <c r="M35" s="96">
        <v>109180</v>
      </c>
      <c r="N35" s="96">
        <v>112215</v>
      </c>
      <c r="O35" s="96">
        <v>120177</v>
      </c>
    </row>
    <row r="36" spans="1:15" s="408" customFormat="1" ht="12.75" customHeight="1" x14ac:dyDescent="0.2">
      <c r="A36" s="92"/>
      <c r="B36" s="100" t="s">
        <v>113</v>
      </c>
      <c r="C36" s="101">
        <v>51620</v>
      </c>
      <c r="D36" s="101">
        <v>46983</v>
      </c>
      <c r="E36" s="101">
        <v>50299</v>
      </c>
      <c r="F36" s="101">
        <v>51399</v>
      </c>
      <c r="G36" s="101">
        <v>53081</v>
      </c>
      <c r="H36" s="101">
        <v>57730</v>
      </c>
      <c r="I36" s="101">
        <v>63168</v>
      </c>
      <c r="J36" s="101">
        <v>56005</v>
      </c>
      <c r="K36" s="335">
        <v>60223</v>
      </c>
      <c r="L36" s="101">
        <v>59038</v>
      </c>
      <c r="M36" s="101">
        <v>55416</v>
      </c>
      <c r="N36" s="101">
        <v>57072</v>
      </c>
      <c r="O36" s="101">
        <v>62030</v>
      </c>
    </row>
    <row r="37" spans="1:15" s="408" customFormat="1" ht="12.75" customHeight="1" x14ac:dyDescent="0.2">
      <c r="A37" s="102"/>
      <c r="B37" s="100" t="s">
        <v>114</v>
      </c>
      <c r="C37" s="101">
        <v>42475</v>
      </c>
      <c r="D37" s="101">
        <v>42079</v>
      </c>
      <c r="E37" s="101">
        <v>50346</v>
      </c>
      <c r="F37" s="101">
        <v>51417</v>
      </c>
      <c r="G37" s="101">
        <v>54115</v>
      </c>
      <c r="H37" s="101">
        <v>56781</v>
      </c>
      <c r="I37" s="101">
        <v>62671</v>
      </c>
      <c r="J37" s="101">
        <v>58821</v>
      </c>
      <c r="K37" s="335">
        <v>56624</v>
      </c>
      <c r="L37" s="101">
        <v>59643</v>
      </c>
      <c r="M37" s="101">
        <v>53764</v>
      </c>
      <c r="N37" s="101">
        <v>55143</v>
      </c>
      <c r="O37" s="101">
        <v>58147</v>
      </c>
    </row>
    <row r="38" spans="1:15" s="196" customFormat="1" ht="16.5" customHeight="1" x14ac:dyDescent="0.2">
      <c r="A38" s="103" t="s">
        <v>142</v>
      </c>
      <c r="B38" s="94" t="s">
        <v>105</v>
      </c>
      <c r="C38" s="96">
        <v>86084</v>
      </c>
      <c r="D38" s="96">
        <v>98874</v>
      </c>
      <c r="E38" s="96">
        <v>99123</v>
      </c>
      <c r="F38" s="96">
        <v>113133</v>
      </c>
      <c r="G38" s="96">
        <v>108748</v>
      </c>
      <c r="H38" s="96">
        <v>118131</v>
      </c>
      <c r="I38" s="96">
        <v>129559</v>
      </c>
      <c r="J38" s="96">
        <v>144360</v>
      </c>
      <c r="K38" s="334">
        <v>128180</v>
      </c>
      <c r="L38" s="96">
        <v>137028</v>
      </c>
      <c r="M38" s="96">
        <v>134754</v>
      </c>
      <c r="N38" s="96">
        <v>149020</v>
      </c>
      <c r="O38" s="96">
        <v>171494</v>
      </c>
    </row>
    <row r="39" spans="1:15" s="408" customFormat="1" ht="12.75" customHeight="1" x14ac:dyDescent="0.2">
      <c r="A39" s="102"/>
      <c r="B39" s="100" t="s">
        <v>113</v>
      </c>
      <c r="C39" s="101">
        <v>47324</v>
      </c>
      <c r="D39" s="101">
        <v>52309</v>
      </c>
      <c r="E39" s="101">
        <v>54594</v>
      </c>
      <c r="F39" s="101">
        <v>62279</v>
      </c>
      <c r="G39" s="101">
        <v>59078</v>
      </c>
      <c r="H39" s="101">
        <v>62545</v>
      </c>
      <c r="I39" s="101">
        <v>67948</v>
      </c>
      <c r="J39" s="101">
        <v>67010</v>
      </c>
      <c r="K39" s="335">
        <v>57743</v>
      </c>
      <c r="L39" s="101">
        <v>65260</v>
      </c>
      <c r="M39" s="101">
        <v>58762</v>
      </c>
      <c r="N39" s="101">
        <v>63151</v>
      </c>
      <c r="O39" s="101">
        <v>73089</v>
      </c>
    </row>
    <row r="40" spans="1:15" s="408" customFormat="1" ht="12.75" customHeight="1" x14ac:dyDescent="0.2">
      <c r="A40" s="102"/>
      <c r="B40" s="136" t="s">
        <v>114</v>
      </c>
      <c r="C40" s="101">
        <v>38760</v>
      </c>
      <c r="D40" s="101">
        <v>46565</v>
      </c>
      <c r="E40" s="101">
        <v>44529</v>
      </c>
      <c r="F40" s="101">
        <v>50854</v>
      </c>
      <c r="G40" s="101">
        <v>49670</v>
      </c>
      <c r="H40" s="101">
        <v>55586</v>
      </c>
      <c r="I40" s="101">
        <v>61611</v>
      </c>
      <c r="J40" s="101">
        <v>77350</v>
      </c>
      <c r="K40" s="336">
        <v>70437</v>
      </c>
      <c r="L40" s="101">
        <v>71768</v>
      </c>
      <c r="M40" s="353">
        <v>75992</v>
      </c>
      <c r="N40" s="353">
        <v>85869</v>
      </c>
      <c r="O40" s="353">
        <v>98405</v>
      </c>
    </row>
    <row r="41" spans="1:15" s="408" customFormat="1" ht="14.25" customHeight="1" x14ac:dyDescent="0.2">
      <c r="A41" s="458" t="s">
        <v>292</v>
      </c>
      <c r="B41" s="458"/>
      <c r="C41" s="458"/>
      <c r="D41" s="458"/>
      <c r="E41" s="458"/>
      <c r="F41" s="458"/>
      <c r="G41" s="458"/>
      <c r="H41" s="458"/>
      <c r="I41" s="458"/>
      <c r="J41" s="458"/>
      <c r="K41" s="458"/>
      <c r="L41" s="458"/>
      <c r="M41" s="458"/>
      <c r="N41" s="458"/>
      <c r="O41" s="96"/>
    </row>
    <row r="42" spans="1:15" ht="15" customHeight="1" x14ac:dyDescent="0.2">
      <c r="A42" s="28" t="s">
        <v>310</v>
      </c>
      <c r="B42" s="50"/>
      <c r="C42" s="98"/>
      <c r="D42" s="98"/>
      <c r="E42" s="98"/>
      <c r="F42" s="98"/>
      <c r="G42" s="98"/>
      <c r="H42" s="98"/>
      <c r="I42" s="98"/>
      <c r="J42" s="92"/>
      <c r="K42" s="96"/>
      <c r="L42" s="96"/>
      <c r="M42" s="96"/>
      <c r="N42" s="96"/>
      <c r="O42" s="96"/>
    </row>
    <row r="43" spans="1:15" ht="15" customHeight="1" x14ac:dyDescent="0.2">
      <c r="C43" s="97"/>
      <c r="D43" s="97"/>
      <c r="E43" s="97"/>
      <c r="F43" s="97"/>
      <c r="G43" s="97"/>
      <c r="H43" s="97"/>
      <c r="I43" s="97"/>
      <c r="J43" s="408"/>
      <c r="K43" s="408"/>
      <c r="L43" s="408"/>
    </row>
    <row r="44" spans="1:15" x14ac:dyDescent="0.2">
      <c r="C44" s="97"/>
      <c r="D44" s="97"/>
      <c r="E44" s="97"/>
      <c r="F44" s="97"/>
      <c r="G44" s="97"/>
      <c r="H44" s="97"/>
      <c r="I44" s="97"/>
      <c r="J44" s="408"/>
      <c r="K44" s="408"/>
      <c r="L44" s="408"/>
    </row>
    <row r="45" spans="1:15" x14ac:dyDescent="0.2">
      <c r="C45" s="97"/>
      <c r="D45" s="97"/>
      <c r="E45" s="97"/>
      <c r="F45" s="97"/>
      <c r="G45" s="97"/>
      <c r="H45" s="97"/>
      <c r="I45" s="97"/>
      <c r="J45" s="408"/>
      <c r="K45" s="408"/>
      <c r="L45" s="408"/>
    </row>
    <row r="46" spans="1:15" x14ac:dyDescent="0.2">
      <c r="C46" s="97"/>
      <c r="D46" s="97"/>
      <c r="E46" s="97"/>
      <c r="F46" s="97"/>
      <c r="G46" s="97"/>
      <c r="H46" s="97"/>
      <c r="I46" s="97"/>
      <c r="J46" s="408"/>
      <c r="K46" s="408"/>
      <c r="L46" s="408"/>
    </row>
    <row r="47" spans="1:15" x14ac:dyDescent="0.2">
      <c r="C47" s="97"/>
      <c r="D47" s="97"/>
      <c r="E47" s="97"/>
      <c r="F47" s="97"/>
      <c r="G47" s="97"/>
      <c r="H47" s="97"/>
      <c r="I47" s="97"/>
      <c r="J47" s="408"/>
      <c r="K47" s="408"/>
      <c r="L47" s="408"/>
    </row>
    <row r="48" spans="1:15" x14ac:dyDescent="0.2">
      <c r="C48" s="97"/>
      <c r="D48" s="97"/>
      <c r="E48" s="97"/>
      <c r="F48" s="97"/>
      <c r="G48" s="97"/>
      <c r="H48" s="97"/>
      <c r="I48" s="97"/>
      <c r="J48" s="408"/>
      <c r="K48" s="408"/>
      <c r="L48" s="408"/>
    </row>
    <row r="49" spans="2:12" x14ac:dyDescent="0.2">
      <c r="C49" s="97"/>
      <c r="D49" s="97"/>
      <c r="E49" s="97"/>
      <c r="F49" s="97"/>
      <c r="G49" s="97"/>
      <c r="H49" s="97"/>
      <c r="I49" s="97"/>
      <c r="J49" s="408"/>
      <c r="K49" s="408"/>
      <c r="L49" s="408"/>
    </row>
    <row r="50" spans="2:12" x14ac:dyDescent="0.2">
      <c r="B50" s="198"/>
      <c r="C50" s="97"/>
      <c r="D50" s="97"/>
      <c r="E50" s="97"/>
      <c r="F50" s="97"/>
      <c r="G50" s="97"/>
      <c r="H50" s="97"/>
      <c r="I50" s="97"/>
      <c r="J50" s="408"/>
      <c r="K50" s="408"/>
      <c r="L50" s="408"/>
    </row>
    <row r="51" spans="2:12" x14ac:dyDescent="0.2">
      <c r="C51" s="97"/>
      <c r="D51" s="97"/>
      <c r="E51" s="97"/>
      <c r="F51" s="97"/>
      <c r="G51" s="97"/>
      <c r="H51" s="97"/>
      <c r="I51" s="97"/>
      <c r="J51" s="408"/>
      <c r="K51" s="408"/>
      <c r="L51" s="408"/>
    </row>
    <row r="52" spans="2:12" x14ac:dyDescent="0.2">
      <c r="C52" s="97"/>
      <c r="D52" s="97"/>
      <c r="E52" s="97"/>
      <c r="F52" s="97"/>
      <c r="G52" s="97"/>
      <c r="H52" s="97"/>
      <c r="I52" s="97"/>
      <c r="J52" s="408"/>
      <c r="K52" s="408"/>
      <c r="L52" s="408"/>
    </row>
    <row r="53" spans="2:12" x14ac:dyDescent="0.2">
      <c r="C53" s="97"/>
      <c r="D53" s="97"/>
      <c r="E53" s="97"/>
      <c r="F53" s="97"/>
      <c r="G53" s="97"/>
      <c r="H53" s="97"/>
      <c r="I53" s="97"/>
      <c r="J53" s="408"/>
      <c r="K53" s="408"/>
      <c r="L53" s="408"/>
    </row>
    <row r="54" spans="2:12" x14ac:dyDescent="0.2">
      <c r="C54" s="97"/>
      <c r="D54" s="97"/>
      <c r="E54" s="97"/>
      <c r="F54" s="97"/>
      <c r="G54" s="97"/>
      <c r="H54" s="97"/>
      <c r="I54" s="97"/>
      <c r="J54" s="408"/>
      <c r="K54" s="408"/>
      <c r="L54" s="408"/>
    </row>
    <row r="55" spans="2:12" x14ac:dyDescent="0.2">
      <c r="C55" s="408"/>
      <c r="D55" s="408"/>
      <c r="E55" s="408"/>
      <c r="F55" s="408"/>
      <c r="G55" s="408"/>
      <c r="H55" s="408"/>
      <c r="I55" s="408"/>
      <c r="J55" s="408"/>
      <c r="K55" s="408"/>
      <c r="L55" s="408"/>
    </row>
    <row r="56" spans="2:12" x14ac:dyDescent="0.2">
      <c r="C56" s="408"/>
      <c r="D56" s="408"/>
      <c r="E56" s="408"/>
      <c r="F56" s="408"/>
      <c r="G56" s="408"/>
      <c r="H56" s="408"/>
      <c r="I56" s="408"/>
      <c r="J56" s="408"/>
      <c r="K56" s="408"/>
      <c r="L56" s="408"/>
    </row>
    <row r="57" spans="2:12" x14ac:dyDescent="0.2">
      <c r="C57" s="408"/>
      <c r="D57" s="408"/>
      <c r="E57" s="408"/>
      <c r="F57" s="408"/>
      <c r="G57" s="408"/>
      <c r="H57" s="408"/>
      <c r="I57" s="408"/>
      <c r="J57" s="408"/>
      <c r="K57" s="408"/>
      <c r="L57" s="408"/>
    </row>
    <row r="58" spans="2:12" x14ac:dyDescent="0.2">
      <c r="C58" s="408"/>
      <c r="D58" s="408"/>
      <c r="E58" s="408"/>
      <c r="F58" s="408"/>
      <c r="G58" s="408"/>
      <c r="H58" s="408"/>
      <c r="I58" s="408"/>
      <c r="J58" s="408"/>
      <c r="K58" s="408"/>
      <c r="L58" s="408"/>
    </row>
    <row r="59" spans="2:12" x14ac:dyDescent="0.2">
      <c r="C59" s="408"/>
      <c r="D59" s="408"/>
      <c r="E59" s="408"/>
      <c r="F59" s="408"/>
      <c r="G59" s="408"/>
      <c r="H59" s="408"/>
      <c r="I59" s="408"/>
      <c r="J59" s="408"/>
      <c r="K59" s="408"/>
      <c r="L59" s="408"/>
    </row>
    <row r="60" spans="2:12" x14ac:dyDescent="0.2">
      <c r="C60" s="408"/>
      <c r="D60" s="408"/>
      <c r="E60" s="408"/>
      <c r="F60" s="408"/>
      <c r="G60" s="408"/>
      <c r="H60" s="408"/>
      <c r="I60" s="408"/>
      <c r="J60" s="408"/>
      <c r="K60" s="408"/>
      <c r="L60" s="408"/>
    </row>
    <row r="61" spans="2:12" x14ac:dyDescent="0.2">
      <c r="C61" s="408"/>
      <c r="D61" s="408"/>
      <c r="E61" s="408"/>
      <c r="F61" s="408"/>
      <c r="G61" s="408"/>
      <c r="H61" s="408"/>
      <c r="I61" s="408"/>
      <c r="J61" s="408"/>
      <c r="K61" s="408"/>
      <c r="L61" s="408"/>
    </row>
    <row r="62" spans="2:12" x14ac:dyDescent="0.2">
      <c r="C62" s="408"/>
      <c r="D62" s="408"/>
      <c r="E62" s="408"/>
      <c r="F62" s="408"/>
      <c r="G62" s="408"/>
      <c r="H62" s="408"/>
      <c r="I62" s="408"/>
      <c r="J62" s="408"/>
      <c r="K62" s="408"/>
      <c r="L62" s="408"/>
    </row>
    <row r="63" spans="2:12" x14ac:dyDescent="0.2">
      <c r="C63" s="408"/>
      <c r="D63" s="408"/>
      <c r="E63" s="408"/>
      <c r="F63" s="408"/>
      <c r="G63" s="408"/>
      <c r="H63" s="408"/>
      <c r="I63" s="408"/>
      <c r="J63" s="408"/>
      <c r="K63" s="408"/>
      <c r="L63" s="408"/>
    </row>
    <row r="64" spans="2:12" x14ac:dyDescent="0.2">
      <c r="C64" s="408"/>
      <c r="D64" s="408"/>
      <c r="E64" s="408"/>
      <c r="F64" s="408"/>
      <c r="G64" s="408"/>
      <c r="H64" s="408"/>
      <c r="I64" s="408"/>
      <c r="J64" s="408"/>
      <c r="K64" s="408"/>
      <c r="L64" s="408"/>
    </row>
    <row r="65" spans="3:12" x14ac:dyDescent="0.2">
      <c r="C65" s="408"/>
      <c r="D65" s="408"/>
      <c r="E65" s="408"/>
      <c r="F65" s="408"/>
      <c r="G65" s="408"/>
      <c r="H65" s="408"/>
      <c r="I65" s="408"/>
      <c r="J65" s="408"/>
      <c r="K65" s="408"/>
      <c r="L65" s="408"/>
    </row>
    <row r="66" spans="3:12" x14ac:dyDescent="0.2">
      <c r="C66" s="408"/>
      <c r="D66" s="408"/>
      <c r="E66" s="408"/>
      <c r="F66" s="408"/>
      <c r="G66" s="408"/>
      <c r="H66" s="408"/>
      <c r="I66" s="408"/>
      <c r="J66" s="408"/>
      <c r="K66" s="408"/>
      <c r="L66" s="408"/>
    </row>
    <row r="67" spans="3:12" x14ac:dyDescent="0.2">
      <c r="C67" s="408"/>
      <c r="D67" s="408"/>
      <c r="E67" s="408"/>
      <c r="F67" s="408"/>
      <c r="G67" s="408"/>
      <c r="H67" s="408"/>
      <c r="I67" s="408"/>
      <c r="J67" s="408"/>
      <c r="K67" s="408"/>
      <c r="L67" s="408"/>
    </row>
    <row r="68" spans="3:12" x14ac:dyDescent="0.2">
      <c r="C68" s="408"/>
      <c r="D68" s="408"/>
      <c r="E68" s="408"/>
      <c r="F68" s="408"/>
      <c r="G68" s="408"/>
      <c r="H68" s="408"/>
      <c r="I68" s="408"/>
      <c r="J68" s="408"/>
      <c r="K68" s="408"/>
      <c r="L68" s="408"/>
    </row>
    <row r="69" spans="3:12" x14ac:dyDescent="0.2">
      <c r="C69" s="408"/>
      <c r="D69" s="408"/>
      <c r="E69" s="408"/>
      <c r="F69" s="408"/>
      <c r="G69" s="408"/>
      <c r="H69" s="408"/>
      <c r="I69" s="408"/>
      <c r="J69" s="408"/>
      <c r="K69" s="408"/>
      <c r="L69" s="408"/>
    </row>
    <row r="70" spans="3:12" x14ac:dyDescent="0.2">
      <c r="C70" s="408"/>
      <c r="D70" s="408"/>
      <c r="E70" s="408"/>
      <c r="F70" s="408"/>
      <c r="G70" s="408"/>
      <c r="H70" s="408"/>
      <c r="I70" s="408"/>
      <c r="J70" s="408"/>
      <c r="K70" s="408"/>
      <c r="L70" s="408"/>
    </row>
    <row r="71" spans="3:12" x14ac:dyDescent="0.2">
      <c r="C71" s="408"/>
      <c r="D71" s="408"/>
      <c r="E71" s="408"/>
      <c r="F71" s="408"/>
      <c r="G71" s="408"/>
      <c r="H71" s="408"/>
      <c r="I71" s="408"/>
      <c r="J71" s="408"/>
      <c r="K71" s="408"/>
      <c r="L71" s="408"/>
    </row>
    <row r="72" spans="3:12" x14ac:dyDescent="0.2">
      <c r="C72" s="408"/>
      <c r="D72" s="408"/>
      <c r="E72" s="408"/>
      <c r="F72" s="408"/>
      <c r="G72" s="408"/>
      <c r="H72" s="408"/>
      <c r="I72" s="408"/>
      <c r="J72" s="408"/>
      <c r="K72" s="408"/>
      <c r="L72" s="408"/>
    </row>
    <row r="73" spans="3:12" x14ac:dyDescent="0.2">
      <c r="C73" s="408"/>
      <c r="D73" s="408"/>
      <c r="E73" s="408"/>
      <c r="F73" s="408"/>
      <c r="G73" s="408"/>
      <c r="H73" s="408"/>
      <c r="I73" s="408"/>
      <c r="J73" s="408"/>
      <c r="K73" s="408"/>
      <c r="L73" s="408"/>
    </row>
    <row r="74" spans="3:12" x14ac:dyDescent="0.2">
      <c r="C74" s="408"/>
      <c r="D74" s="408"/>
      <c r="E74" s="408"/>
      <c r="F74" s="408"/>
      <c r="G74" s="408"/>
      <c r="H74" s="408"/>
      <c r="I74" s="408"/>
      <c r="J74" s="408"/>
      <c r="K74" s="408"/>
      <c r="L74" s="408"/>
    </row>
    <row r="75" spans="3:12" x14ac:dyDescent="0.2">
      <c r="C75" s="408"/>
      <c r="D75" s="408"/>
      <c r="E75" s="408"/>
      <c r="F75" s="408"/>
      <c r="G75" s="408"/>
      <c r="H75" s="408"/>
      <c r="I75" s="408"/>
      <c r="J75" s="408"/>
      <c r="K75" s="408"/>
      <c r="L75" s="408"/>
    </row>
    <row r="76" spans="3:12" x14ac:dyDescent="0.2">
      <c r="C76" s="408"/>
      <c r="D76" s="408"/>
      <c r="E76" s="408"/>
      <c r="F76" s="408"/>
      <c r="G76" s="408"/>
      <c r="H76" s="408"/>
      <c r="I76" s="408"/>
      <c r="J76" s="408"/>
      <c r="K76" s="408"/>
      <c r="L76" s="408"/>
    </row>
    <row r="77" spans="3:12" x14ac:dyDescent="0.2">
      <c r="C77" s="408"/>
      <c r="D77" s="408"/>
      <c r="E77" s="408"/>
      <c r="F77" s="408"/>
      <c r="G77" s="408"/>
      <c r="H77" s="408"/>
      <c r="I77" s="408"/>
      <c r="J77" s="408"/>
      <c r="K77" s="408"/>
      <c r="L77" s="408"/>
    </row>
    <row r="78" spans="3:12" x14ac:dyDescent="0.2">
      <c r="C78" s="408"/>
      <c r="D78" s="408"/>
      <c r="E78" s="408"/>
      <c r="F78" s="408"/>
      <c r="G78" s="408"/>
      <c r="H78" s="408"/>
      <c r="I78" s="408"/>
      <c r="J78" s="408"/>
      <c r="K78" s="408"/>
      <c r="L78" s="408"/>
    </row>
    <row r="79" spans="3:12" x14ac:dyDescent="0.2">
      <c r="C79" s="408"/>
      <c r="D79" s="408"/>
      <c r="E79" s="408"/>
      <c r="F79" s="408"/>
      <c r="G79" s="408"/>
      <c r="H79" s="408"/>
      <c r="I79" s="408"/>
      <c r="J79" s="408"/>
      <c r="K79" s="408"/>
      <c r="L79" s="408"/>
    </row>
    <row r="80" spans="3:12" x14ac:dyDescent="0.2">
      <c r="C80" s="408"/>
      <c r="D80" s="408"/>
      <c r="E80" s="408"/>
      <c r="F80" s="408"/>
      <c r="G80" s="408"/>
      <c r="H80" s="408"/>
      <c r="I80" s="408"/>
      <c r="J80" s="408"/>
      <c r="K80" s="408"/>
      <c r="L80" s="408"/>
    </row>
    <row r="81" spans="3:12" x14ac:dyDescent="0.2">
      <c r="C81" s="408"/>
      <c r="D81" s="408"/>
      <c r="E81" s="408"/>
      <c r="F81" s="408"/>
      <c r="G81" s="408"/>
      <c r="H81" s="408"/>
      <c r="I81" s="408"/>
      <c r="J81" s="408"/>
      <c r="K81" s="408"/>
      <c r="L81" s="408"/>
    </row>
    <row r="82" spans="3:12" x14ac:dyDescent="0.2">
      <c r="C82" s="408"/>
      <c r="D82" s="408"/>
      <c r="E82" s="408"/>
      <c r="F82" s="408"/>
      <c r="G82" s="408"/>
      <c r="H82" s="408"/>
      <c r="I82" s="408"/>
      <c r="J82" s="408"/>
      <c r="K82" s="408"/>
      <c r="L82" s="408"/>
    </row>
    <row r="83" spans="3:12" x14ac:dyDescent="0.2">
      <c r="C83" s="408"/>
      <c r="D83" s="408"/>
      <c r="E83" s="408"/>
      <c r="F83" s="408"/>
      <c r="G83" s="408"/>
      <c r="H83" s="408"/>
      <c r="I83" s="408"/>
      <c r="J83" s="408"/>
      <c r="K83" s="408"/>
      <c r="L83" s="408"/>
    </row>
    <row r="84" spans="3:12" x14ac:dyDescent="0.2">
      <c r="C84" s="408"/>
      <c r="D84" s="408"/>
      <c r="E84" s="408"/>
      <c r="F84" s="408"/>
      <c r="G84" s="408"/>
      <c r="H84" s="408"/>
      <c r="I84" s="408"/>
      <c r="J84" s="408"/>
      <c r="K84" s="408"/>
      <c r="L84" s="408"/>
    </row>
    <row r="85" spans="3:12" x14ac:dyDescent="0.2">
      <c r="C85" s="408"/>
      <c r="D85" s="408"/>
      <c r="E85" s="408"/>
      <c r="F85" s="408"/>
      <c r="G85" s="408"/>
      <c r="H85" s="408"/>
      <c r="I85" s="408"/>
      <c r="J85" s="408"/>
      <c r="K85" s="408"/>
      <c r="L85" s="408"/>
    </row>
    <row r="86" spans="3:12" x14ac:dyDescent="0.2">
      <c r="C86" s="408"/>
      <c r="D86" s="408"/>
      <c r="E86" s="408"/>
      <c r="F86" s="408"/>
      <c r="G86" s="408"/>
      <c r="H86" s="408"/>
      <c r="I86" s="408"/>
      <c r="J86" s="408"/>
      <c r="K86" s="408"/>
      <c r="L86" s="408"/>
    </row>
    <row r="87" spans="3:12" x14ac:dyDescent="0.2">
      <c r="C87" s="408"/>
      <c r="D87" s="408"/>
      <c r="E87" s="408"/>
      <c r="F87" s="408"/>
      <c r="G87" s="408"/>
      <c r="H87" s="408"/>
      <c r="I87" s="408"/>
      <c r="J87" s="408"/>
      <c r="K87" s="408"/>
      <c r="L87" s="408"/>
    </row>
    <row r="88" spans="3:12" x14ac:dyDescent="0.2">
      <c r="C88" s="408"/>
      <c r="D88" s="408"/>
      <c r="E88" s="408"/>
      <c r="F88" s="408"/>
      <c r="G88" s="408"/>
      <c r="H88" s="408"/>
      <c r="I88" s="408"/>
      <c r="J88" s="408"/>
      <c r="K88" s="408"/>
      <c r="L88" s="408"/>
    </row>
    <row r="89" spans="3:12" x14ac:dyDescent="0.2">
      <c r="C89" s="408"/>
      <c r="D89" s="408"/>
      <c r="E89" s="408"/>
      <c r="F89" s="408"/>
      <c r="G89" s="408"/>
      <c r="H89" s="408"/>
      <c r="I89" s="408"/>
      <c r="J89" s="408"/>
      <c r="K89" s="408"/>
      <c r="L89" s="408"/>
    </row>
    <row r="90" spans="3:12" x14ac:dyDescent="0.2">
      <c r="C90" s="408"/>
      <c r="D90" s="408"/>
      <c r="E90" s="408"/>
      <c r="F90" s="408"/>
      <c r="G90" s="408"/>
      <c r="H90" s="408"/>
      <c r="I90" s="408"/>
      <c r="J90" s="408"/>
      <c r="K90" s="408"/>
      <c r="L90" s="408"/>
    </row>
    <row r="91" spans="3:12" x14ac:dyDescent="0.2">
      <c r="C91" s="408"/>
      <c r="D91" s="408"/>
      <c r="E91" s="408"/>
      <c r="F91" s="408"/>
      <c r="G91" s="408"/>
      <c r="H91" s="408"/>
      <c r="I91" s="408"/>
      <c r="J91" s="408"/>
      <c r="K91" s="408"/>
      <c r="L91" s="408"/>
    </row>
    <row r="92" spans="3:12" x14ac:dyDescent="0.2">
      <c r="C92" s="408"/>
      <c r="D92" s="408"/>
      <c r="E92" s="408"/>
      <c r="F92" s="408"/>
      <c r="G92" s="408"/>
      <c r="H92" s="408"/>
      <c r="I92" s="408"/>
      <c r="J92" s="408"/>
      <c r="K92" s="408"/>
      <c r="L92" s="408"/>
    </row>
    <row r="93" spans="3:12" x14ac:dyDescent="0.2">
      <c r="C93" s="408"/>
      <c r="D93" s="408"/>
      <c r="E93" s="408"/>
      <c r="F93" s="408"/>
      <c r="G93" s="408"/>
      <c r="H93" s="408"/>
      <c r="I93" s="408"/>
      <c r="J93" s="408"/>
      <c r="K93" s="408"/>
      <c r="L93" s="408"/>
    </row>
    <row r="94" spans="3:12" x14ac:dyDescent="0.2">
      <c r="C94" s="408"/>
      <c r="D94" s="408"/>
      <c r="E94" s="408"/>
      <c r="F94" s="408"/>
      <c r="G94" s="408"/>
      <c r="H94" s="408"/>
      <c r="I94" s="408"/>
      <c r="J94" s="408"/>
      <c r="K94" s="408"/>
      <c r="L94" s="408"/>
    </row>
    <row r="95" spans="3:12" x14ac:dyDescent="0.2">
      <c r="C95" s="408"/>
      <c r="D95" s="408"/>
      <c r="E95" s="408"/>
      <c r="F95" s="408"/>
      <c r="G95" s="408"/>
      <c r="H95" s="408"/>
      <c r="I95" s="408"/>
      <c r="J95" s="408"/>
      <c r="K95" s="408"/>
      <c r="L95" s="408"/>
    </row>
    <row r="96" spans="3:12" x14ac:dyDescent="0.2">
      <c r="C96" s="408"/>
      <c r="D96" s="408"/>
      <c r="E96" s="408"/>
      <c r="F96" s="408"/>
      <c r="G96" s="408"/>
      <c r="H96" s="408"/>
      <c r="I96" s="408"/>
      <c r="J96" s="408"/>
      <c r="K96" s="408"/>
      <c r="L96" s="408"/>
    </row>
    <row r="97" spans="3:12" x14ac:dyDescent="0.2">
      <c r="C97" s="408"/>
      <c r="D97" s="408"/>
      <c r="E97" s="408"/>
      <c r="F97" s="408"/>
      <c r="G97" s="408"/>
      <c r="H97" s="408"/>
      <c r="I97" s="408"/>
      <c r="J97" s="408"/>
      <c r="K97" s="408"/>
      <c r="L97" s="408"/>
    </row>
    <row r="98" spans="3:12" x14ac:dyDescent="0.2">
      <c r="C98" s="408"/>
      <c r="D98" s="408"/>
      <c r="E98" s="408"/>
      <c r="F98" s="408"/>
      <c r="G98" s="408"/>
      <c r="H98" s="408"/>
      <c r="I98" s="408"/>
      <c r="J98" s="408"/>
      <c r="K98" s="408"/>
      <c r="L98" s="408"/>
    </row>
    <row r="99" spans="3:12" x14ac:dyDescent="0.2">
      <c r="C99" s="408"/>
      <c r="D99" s="408"/>
      <c r="E99" s="408"/>
      <c r="F99" s="408"/>
      <c r="G99" s="408"/>
      <c r="H99" s="408"/>
      <c r="I99" s="408"/>
      <c r="J99" s="408"/>
      <c r="K99" s="408"/>
      <c r="L99" s="408"/>
    </row>
    <row r="100" spans="3:12" x14ac:dyDescent="0.2">
      <c r="C100" s="408"/>
      <c r="D100" s="408"/>
      <c r="E100" s="408"/>
      <c r="F100" s="408"/>
      <c r="G100" s="408"/>
      <c r="H100" s="408"/>
      <c r="I100" s="408"/>
      <c r="J100" s="408"/>
      <c r="K100" s="408"/>
      <c r="L100" s="408"/>
    </row>
    <row r="101" spans="3:12" x14ac:dyDescent="0.2">
      <c r="C101" s="408"/>
      <c r="D101" s="408"/>
      <c r="E101" s="408"/>
      <c r="F101" s="408"/>
      <c r="G101" s="408"/>
      <c r="H101" s="408"/>
      <c r="I101" s="408"/>
      <c r="J101" s="408"/>
      <c r="K101" s="408"/>
      <c r="L101" s="408"/>
    </row>
    <row r="102" spans="3:12" x14ac:dyDescent="0.2">
      <c r="C102" s="408"/>
      <c r="D102" s="408"/>
      <c r="E102" s="408"/>
      <c r="F102" s="408"/>
      <c r="G102" s="408"/>
      <c r="H102" s="408"/>
      <c r="I102" s="408"/>
      <c r="J102" s="408"/>
      <c r="K102" s="408"/>
      <c r="L102" s="408"/>
    </row>
    <row r="103" spans="3:12" x14ac:dyDescent="0.2">
      <c r="C103" s="408"/>
      <c r="D103" s="408"/>
      <c r="E103" s="408"/>
      <c r="F103" s="408"/>
      <c r="G103" s="408"/>
      <c r="H103" s="408"/>
      <c r="I103" s="408"/>
      <c r="J103" s="408"/>
      <c r="K103" s="408"/>
      <c r="L103" s="408"/>
    </row>
    <row r="104" spans="3:12" x14ac:dyDescent="0.2">
      <c r="C104" s="408"/>
      <c r="D104" s="408"/>
      <c r="E104" s="408"/>
      <c r="F104" s="408"/>
      <c r="G104" s="408"/>
      <c r="H104" s="408"/>
      <c r="I104" s="408"/>
      <c r="J104" s="408"/>
      <c r="K104" s="408"/>
      <c r="L104" s="408"/>
    </row>
    <row r="105" spans="3:12" x14ac:dyDescent="0.2">
      <c r="C105" s="408"/>
      <c r="D105" s="408"/>
      <c r="E105" s="408"/>
      <c r="F105" s="408"/>
      <c r="G105" s="408"/>
      <c r="H105" s="408"/>
      <c r="I105" s="408"/>
      <c r="J105" s="408"/>
      <c r="K105" s="408"/>
      <c r="L105" s="408"/>
    </row>
    <row r="106" spans="3:12" x14ac:dyDescent="0.2">
      <c r="C106" s="408"/>
      <c r="D106" s="408"/>
      <c r="E106" s="408"/>
      <c r="F106" s="408"/>
      <c r="G106" s="408"/>
      <c r="H106" s="408"/>
      <c r="I106" s="408"/>
      <c r="J106" s="408"/>
      <c r="K106" s="408"/>
      <c r="L106" s="408"/>
    </row>
    <row r="107" spans="3:12" x14ac:dyDescent="0.2">
      <c r="C107" s="408"/>
      <c r="D107" s="408"/>
      <c r="E107" s="408"/>
      <c r="F107" s="408"/>
      <c r="G107" s="408"/>
      <c r="H107" s="408"/>
      <c r="I107" s="408"/>
      <c r="J107" s="408"/>
      <c r="K107" s="408"/>
      <c r="L107" s="408"/>
    </row>
    <row r="108" spans="3:12" x14ac:dyDescent="0.2">
      <c r="C108" s="408"/>
      <c r="D108" s="408"/>
      <c r="E108" s="408"/>
      <c r="F108" s="408"/>
      <c r="G108" s="408"/>
      <c r="H108" s="408"/>
      <c r="I108" s="408"/>
      <c r="J108" s="408"/>
      <c r="K108" s="408"/>
      <c r="L108" s="408"/>
    </row>
    <row r="109" spans="3:12" x14ac:dyDescent="0.2">
      <c r="C109" s="408"/>
      <c r="D109" s="408"/>
      <c r="E109" s="408"/>
      <c r="F109" s="408"/>
      <c r="G109" s="408"/>
      <c r="H109" s="408"/>
      <c r="I109" s="408"/>
      <c r="J109" s="408"/>
      <c r="K109" s="408"/>
      <c r="L109" s="408"/>
    </row>
    <row r="110" spans="3:12" x14ac:dyDescent="0.2">
      <c r="C110" s="408"/>
      <c r="D110" s="408"/>
      <c r="E110" s="408"/>
      <c r="F110" s="408"/>
      <c r="G110" s="408"/>
      <c r="H110" s="408"/>
      <c r="I110" s="408"/>
      <c r="J110" s="408"/>
      <c r="K110" s="408"/>
      <c r="L110" s="408"/>
    </row>
    <row r="111" spans="3:12" x14ac:dyDescent="0.2">
      <c r="C111" s="408"/>
      <c r="D111" s="408"/>
      <c r="E111" s="408"/>
      <c r="F111" s="408"/>
      <c r="G111" s="408"/>
      <c r="H111" s="408"/>
      <c r="I111" s="408"/>
      <c r="J111" s="408"/>
      <c r="K111" s="408"/>
      <c r="L111" s="408"/>
    </row>
    <row r="112" spans="3:12" x14ac:dyDescent="0.2">
      <c r="C112" s="408"/>
      <c r="D112" s="408"/>
      <c r="E112" s="408"/>
      <c r="F112" s="408"/>
      <c r="G112" s="408"/>
      <c r="H112" s="408"/>
      <c r="I112" s="408"/>
      <c r="J112" s="408"/>
      <c r="K112" s="408"/>
      <c r="L112" s="408"/>
    </row>
    <row r="113" spans="3:12" x14ac:dyDescent="0.2">
      <c r="C113" s="408"/>
      <c r="D113" s="408"/>
      <c r="E113" s="408"/>
      <c r="F113" s="408"/>
      <c r="G113" s="408"/>
      <c r="H113" s="408"/>
      <c r="I113" s="408"/>
      <c r="J113" s="408"/>
      <c r="K113" s="408"/>
      <c r="L113" s="408"/>
    </row>
    <row r="114" spans="3:12" x14ac:dyDescent="0.2">
      <c r="C114" s="408"/>
      <c r="D114" s="408"/>
      <c r="E114" s="408"/>
      <c r="F114" s="408"/>
      <c r="G114" s="408"/>
      <c r="H114" s="408"/>
      <c r="I114" s="408"/>
      <c r="J114" s="408"/>
      <c r="K114" s="408"/>
      <c r="L114" s="408"/>
    </row>
    <row r="115" spans="3:12" x14ac:dyDescent="0.2">
      <c r="C115" s="408"/>
      <c r="D115" s="408"/>
      <c r="E115" s="408"/>
      <c r="F115" s="408"/>
      <c r="G115" s="408"/>
      <c r="H115" s="408"/>
      <c r="I115" s="408"/>
      <c r="J115" s="408"/>
      <c r="K115" s="408"/>
      <c r="L115" s="408"/>
    </row>
    <row r="116" spans="3:12" x14ac:dyDescent="0.2">
      <c r="C116" s="408"/>
      <c r="D116" s="408"/>
      <c r="E116" s="408"/>
      <c r="F116" s="408"/>
      <c r="G116" s="408"/>
      <c r="H116" s="408"/>
      <c r="I116" s="408"/>
      <c r="J116" s="408"/>
      <c r="K116" s="408"/>
      <c r="L116" s="408"/>
    </row>
    <row r="117" spans="3:12" x14ac:dyDescent="0.2">
      <c r="C117" s="408"/>
      <c r="D117" s="408"/>
      <c r="E117" s="408"/>
      <c r="F117" s="408"/>
      <c r="G117" s="408"/>
      <c r="H117" s="408"/>
      <c r="I117" s="408"/>
      <c r="J117" s="408"/>
      <c r="K117" s="408"/>
      <c r="L117" s="408"/>
    </row>
    <row r="118" spans="3:12" x14ac:dyDescent="0.2">
      <c r="C118" s="408"/>
      <c r="D118" s="408"/>
      <c r="E118" s="408"/>
      <c r="F118" s="408"/>
      <c r="G118" s="408"/>
      <c r="H118" s="408"/>
      <c r="I118" s="408"/>
      <c r="J118" s="408"/>
      <c r="K118" s="408"/>
      <c r="L118" s="408"/>
    </row>
    <row r="119" spans="3:12" x14ac:dyDescent="0.2">
      <c r="C119" s="408"/>
      <c r="D119" s="408"/>
      <c r="E119" s="408"/>
      <c r="F119" s="408"/>
      <c r="G119" s="408"/>
      <c r="H119" s="408"/>
      <c r="I119" s="408"/>
      <c r="J119" s="408"/>
      <c r="K119" s="408"/>
      <c r="L119" s="408"/>
    </row>
    <row r="120" spans="3:12" x14ac:dyDescent="0.2">
      <c r="C120" s="408"/>
      <c r="D120" s="408"/>
      <c r="E120" s="408"/>
      <c r="F120" s="408"/>
      <c r="G120" s="408"/>
      <c r="H120" s="408"/>
      <c r="I120" s="408"/>
      <c r="J120" s="408"/>
      <c r="K120" s="408"/>
      <c r="L120" s="408"/>
    </row>
    <row r="121" spans="3:12" x14ac:dyDescent="0.2">
      <c r="C121" s="408"/>
      <c r="D121" s="408"/>
      <c r="E121" s="408"/>
      <c r="F121" s="408"/>
      <c r="G121" s="408"/>
      <c r="H121" s="408"/>
      <c r="I121" s="408"/>
      <c r="J121" s="408"/>
      <c r="K121" s="408"/>
      <c r="L121" s="408"/>
    </row>
    <row r="122" spans="3:12" x14ac:dyDescent="0.2">
      <c r="C122" s="408"/>
      <c r="D122" s="408"/>
      <c r="E122" s="408"/>
      <c r="F122" s="408"/>
      <c r="G122" s="408"/>
      <c r="H122" s="408"/>
      <c r="I122" s="408"/>
      <c r="J122" s="408"/>
      <c r="K122" s="408"/>
      <c r="L122" s="408"/>
    </row>
    <row r="123" spans="3:12" x14ac:dyDescent="0.2">
      <c r="C123" s="408"/>
      <c r="D123" s="408"/>
      <c r="E123" s="408"/>
      <c r="F123" s="408"/>
      <c r="G123" s="408"/>
      <c r="H123" s="408"/>
      <c r="I123" s="408"/>
      <c r="J123" s="408"/>
      <c r="K123" s="408"/>
      <c r="L123" s="408"/>
    </row>
    <row r="124" spans="3:12" x14ac:dyDescent="0.2">
      <c r="C124" s="408"/>
      <c r="D124" s="408"/>
      <c r="E124" s="408"/>
      <c r="F124" s="408"/>
      <c r="G124" s="408"/>
      <c r="H124" s="408"/>
      <c r="I124" s="408"/>
      <c r="J124" s="408"/>
      <c r="K124" s="408"/>
      <c r="L124" s="408"/>
    </row>
    <row r="125" spans="3:12" x14ac:dyDescent="0.2">
      <c r="C125" s="408"/>
      <c r="D125" s="408"/>
      <c r="E125" s="408"/>
      <c r="F125" s="408"/>
      <c r="G125" s="408"/>
      <c r="H125" s="408"/>
      <c r="I125" s="408"/>
      <c r="J125" s="408"/>
      <c r="K125" s="408"/>
      <c r="L125" s="408"/>
    </row>
    <row r="126" spans="3:12" x14ac:dyDescent="0.2">
      <c r="C126" s="408"/>
      <c r="D126" s="408"/>
      <c r="E126" s="408"/>
      <c r="F126" s="408"/>
      <c r="G126" s="408"/>
      <c r="H126" s="408"/>
      <c r="I126" s="408"/>
      <c r="J126" s="408"/>
      <c r="K126" s="408"/>
      <c r="L126" s="408"/>
    </row>
    <row r="127" spans="3:12" x14ac:dyDescent="0.2">
      <c r="C127" s="408"/>
      <c r="D127" s="408"/>
      <c r="E127" s="408"/>
      <c r="F127" s="408"/>
      <c r="G127" s="408"/>
      <c r="H127" s="408"/>
      <c r="I127" s="408"/>
      <c r="J127" s="408"/>
      <c r="K127" s="408"/>
      <c r="L127" s="408"/>
    </row>
    <row r="128" spans="3:12" x14ac:dyDescent="0.2">
      <c r="C128" s="408"/>
      <c r="D128" s="408"/>
      <c r="E128" s="408"/>
      <c r="F128" s="408"/>
      <c r="G128" s="408"/>
      <c r="H128" s="408"/>
      <c r="I128" s="408"/>
      <c r="J128" s="408"/>
      <c r="K128" s="408"/>
      <c r="L128" s="408"/>
    </row>
    <row r="129" spans="3:12" x14ac:dyDescent="0.2">
      <c r="C129" s="408"/>
      <c r="D129" s="408"/>
      <c r="E129" s="408"/>
      <c r="F129" s="408"/>
      <c r="G129" s="408"/>
      <c r="H129" s="408"/>
      <c r="I129" s="408"/>
      <c r="J129" s="408"/>
      <c r="K129" s="408"/>
      <c r="L129" s="408"/>
    </row>
    <row r="130" spans="3:12" x14ac:dyDescent="0.2">
      <c r="C130" s="408"/>
      <c r="D130" s="408"/>
      <c r="E130" s="408"/>
      <c r="F130" s="408"/>
      <c r="G130" s="408"/>
      <c r="H130" s="408"/>
      <c r="I130" s="408"/>
      <c r="J130" s="408"/>
      <c r="K130" s="408"/>
      <c r="L130" s="408"/>
    </row>
    <row r="131" spans="3:12" x14ac:dyDescent="0.2">
      <c r="C131" s="408"/>
      <c r="D131" s="408"/>
      <c r="E131" s="408"/>
      <c r="F131" s="408"/>
      <c r="G131" s="408"/>
      <c r="H131" s="408"/>
      <c r="I131" s="408"/>
      <c r="J131" s="408"/>
      <c r="K131" s="408"/>
      <c r="L131" s="408"/>
    </row>
    <row r="132" spans="3:12" x14ac:dyDescent="0.2">
      <c r="C132" s="408"/>
      <c r="D132" s="408"/>
      <c r="E132" s="408"/>
      <c r="F132" s="408"/>
      <c r="G132" s="408"/>
      <c r="H132" s="408"/>
      <c r="I132" s="408"/>
      <c r="J132" s="408"/>
      <c r="K132" s="408"/>
      <c r="L132" s="408"/>
    </row>
    <row r="133" spans="3:12" x14ac:dyDescent="0.2">
      <c r="C133" s="408"/>
      <c r="D133" s="408"/>
      <c r="E133" s="408"/>
      <c r="F133" s="408"/>
      <c r="G133" s="408"/>
      <c r="H133" s="408"/>
      <c r="I133" s="408"/>
      <c r="J133" s="408"/>
      <c r="K133" s="408"/>
      <c r="L133" s="408"/>
    </row>
    <row r="134" spans="3:12" x14ac:dyDescent="0.2">
      <c r="C134" s="408"/>
      <c r="D134" s="408"/>
      <c r="E134" s="408"/>
      <c r="F134" s="408"/>
      <c r="G134" s="408"/>
      <c r="H134" s="408"/>
      <c r="I134" s="408"/>
      <c r="J134" s="408"/>
      <c r="K134" s="408"/>
      <c r="L134" s="408"/>
    </row>
    <row r="135" spans="3:12" x14ac:dyDescent="0.2">
      <c r="C135" s="408"/>
      <c r="D135" s="408"/>
      <c r="E135" s="408"/>
      <c r="F135" s="408"/>
      <c r="G135" s="408"/>
      <c r="H135" s="408"/>
      <c r="I135" s="408"/>
      <c r="J135" s="408"/>
      <c r="K135" s="408"/>
      <c r="L135" s="408"/>
    </row>
    <row r="136" spans="3:12" x14ac:dyDescent="0.2">
      <c r="C136" s="408"/>
      <c r="D136" s="408"/>
      <c r="E136" s="408"/>
      <c r="F136" s="408"/>
      <c r="G136" s="408"/>
      <c r="H136" s="408"/>
      <c r="I136" s="408"/>
      <c r="J136" s="408"/>
      <c r="K136" s="408"/>
      <c r="L136" s="408"/>
    </row>
    <row r="137" spans="3:12" x14ac:dyDescent="0.2">
      <c r="C137" s="408"/>
      <c r="D137" s="408"/>
      <c r="E137" s="408"/>
      <c r="F137" s="408"/>
      <c r="G137" s="408"/>
      <c r="H137" s="408"/>
      <c r="I137" s="408"/>
      <c r="J137" s="408"/>
      <c r="K137" s="408"/>
      <c r="L137" s="408"/>
    </row>
    <row r="138" spans="3:12" x14ac:dyDescent="0.2">
      <c r="C138" s="408"/>
      <c r="D138" s="408"/>
      <c r="E138" s="408"/>
      <c r="F138" s="408"/>
      <c r="G138" s="408"/>
      <c r="H138" s="408"/>
      <c r="I138" s="408"/>
      <c r="J138" s="408"/>
      <c r="K138" s="408"/>
      <c r="L138" s="408"/>
    </row>
    <row r="139" spans="3:12" x14ac:dyDescent="0.2">
      <c r="C139" s="408"/>
      <c r="D139" s="408"/>
      <c r="E139" s="408"/>
      <c r="F139" s="408"/>
      <c r="G139" s="408"/>
      <c r="H139" s="408"/>
      <c r="I139" s="408"/>
      <c r="J139" s="408"/>
      <c r="K139" s="408"/>
      <c r="L139" s="408"/>
    </row>
    <row r="140" spans="3:12" x14ac:dyDescent="0.2">
      <c r="C140" s="408"/>
      <c r="D140" s="408"/>
      <c r="E140" s="408"/>
      <c r="F140" s="408"/>
      <c r="G140" s="408"/>
      <c r="H140" s="408"/>
      <c r="I140" s="408"/>
      <c r="J140" s="408"/>
      <c r="K140" s="408"/>
      <c r="L140" s="408"/>
    </row>
    <row r="141" spans="3:12" x14ac:dyDescent="0.2">
      <c r="C141" s="408"/>
      <c r="D141" s="408"/>
      <c r="E141" s="408"/>
      <c r="F141" s="408"/>
      <c r="G141" s="408"/>
      <c r="H141" s="408"/>
      <c r="I141" s="408"/>
      <c r="J141" s="408"/>
      <c r="K141" s="408"/>
      <c r="L141" s="408"/>
    </row>
    <row r="142" spans="3:12" x14ac:dyDescent="0.2">
      <c r="C142" s="408"/>
      <c r="D142" s="408"/>
      <c r="E142" s="408"/>
      <c r="F142" s="408"/>
      <c r="G142" s="408"/>
      <c r="H142" s="408"/>
      <c r="I142" s="408"/>
      <c r="J142" s="408"/>
      <c r="K142" s="408"/>
      <c r="L142" s="408"/>
    </row>
    <row r="143" spans="3:12" x14ac:dyDescent="0.2">
      <c r="C143" s="408"/>
      <c r="D143" s="408"/>
      <c r="E143" s="408"/>
      <c r="F143" s="408"/>
      <c r="G143" s="408"/>
      <c r="H143" s="408"/>
      <c r="I143" s="408"/>
      <c r="J143" s="408"/>
      <c r="K143" s="408"/>
      <c r="L143" s="408"/>
    </row>
    <row r="144" spans="3:12" x14ac:dyDescent="0.2">
      <c r="C144" s="408"/>
      <c r="D144" s="408"/>
      <c r="E144" s="408"/>
      <c r="F144" s="408"/>
      <c r="G144" s="408"/>
      <c r="H144" s="408"/>
      <c r="I144" s="408"/>
      <c r="J144" s="408"/>
      <c r="K144" s="408"/>
      <c r="L144" s="408"/>
    </row>
    <row r="145" spans="3:12" x14ac:dyDescent="0.2">
      <c r="C145" s="408"/>
      <c r="D145" s="408"/>
      <c r="E145" s="408"/>
      <c r="F145" s="408"/>
      <c r="G145" s="408"/>
      <c r="H145" s="408"/>
      <c r="I145" s="408"/>
      <c r="J145" s="408"/>
      <c r="K145" s="408"/>
      <c r="L145" s="408"/>
    </row>
    <row r="146" spans="3:12" x14ac:dyDescent="0.2">
      <c r="C146" s="408"/>
      <c r="D146" s="408"/>
      <c r="E146" s="408"/>
      <c r="F146" s="408"/>
      <c r="G146" s="408"/>
      <c r="H146" s="408"/>
      <c r="I146" s="408"/>
      <c r="J146" s="408"/>
      <c r="K146" s="408"/>
      <c r="L146" s="408"/>
    </row>
    <row r="147" spans="3:12" x14ac:dyDescent="0.2">
      <c r="C147" s="408"/>
      <c r="D147" s="408"/>
      <c r="E147" s="408"/>
      <c r="F147" s="408"/>
      <c r="G147" s="408"/>
      <c r="H147" s="408"/>
      <c r="I147" s="408"/>
      <c r="J147" s="408"/>
      <c r="K147" s="408"/>
      <c r="L147" s="408"/>
    </row>
    <row r="148" spans="3:12" x14ac:dyDescent="0.2">
      <c r="C148" s="408"/>
      <c r="D148" s="408"/>
      <c r="E148" s="408"/>
      <c r="F148" s="408"/>
      <c r="G148" s="408"/>
      <c r="H148" s="408"/>
      <c r="I148" s="408"/>
      <c r="J148" s="408"/>
      <c r="K148" s="408"/>
      <c r="L148" s="408"/>
    </row>
    <row r="149" spans="3:12" x14ac:dyDescent="0.2">
      <c r="C149" s="408"/>
      <c r="D149" s="408"/>
      <c r="E149" s="408"/>
      <c r="F149" s="408"/>
      <c r="G149" s="408"/>
      <c r="H149" s="408"/>
      <c r="I149" s="408"/>
      <c r="J149" s="408"/>
      <c r="K149" s="408"/>
      <c r="L149" s="408"/>
    </row>
    <row r="150" spans="3:12" x14ac:dyDescent="0.2">
      <c r="C150" s="408"/>
      <c r="D150" s="408"/>
      <c r="E150" s="408"/>
      <c r="F150" s="408"/>
      <c r="G150" s="408"/>
      <c r="H150" s="408"/>
      <c r="I150" s="408"/>
      <c r="J150" s="408"/>
      <c r="K150" s="408"/>
      <c r="L150" s="408"/>
    </row>
    <row r="151" spans="3:12" x14ac:dyDescent="0.2">
      <c r="C151" s="408"/>
      <c r="D151" s="408"/>
      <c r="E151" s="408"/>
      <c r="F151" s="408"/>
      <c r="G151" s="408"/>
      <c r="H151" s="408"/>
      <c r="I151" s="408"/>
      <c r="J151" s="408"/>
      <c r="K151" s="408"/>
      <c r="L151" s="408"/>
    </row>
    <row r="152" spans="3:12" x14ac:dyDescent="0.2">
      <c r="C152" s="408"/>
      <c r="D152" s="408"/>
      <c r="E152" s="408"/>
      <c r="F152" s="408"/>
      <c r="G152" s="408"/>
      <c r="H152" s="408"/>
      <c r="I152" s="408"/>
      <c r="J152" s="408"/>
      <c r="K152" s="408"/>
      <c r="L152" s="408"/>
    </row>
    <row r="153" spans="3:12" x14ac:dyDescent="0.2">
      <c r="C153" s="408"/>
      <c r="D153" s="408"/>
      <c r="E153" s="408"/>
      <c r="F153" s="408"/>
      <c r="G153" s="408"/>
      <c r="H153" s="408"/>
      <c r="I153" s="408"/>
      <c r="J153" s="408"/>
      <c r="K153" s="408"/>
      <c r="L153" s="408"/>
    </row>
    <row r="154" spans="3:12" x14ac:dyDescent="0.2">
      <c r="C154" s="408"/>
      <c r="D154" s="408"/>
      <c r="E154" s="408"/>
      <c r="F154" s="408"/>
      <c r="G154" s="408"/>
      <c r="H154" s="408"/>
      <c r="I154" s="408"/>
      <c r="J154" s="408"/>
      <c r="K154" s="408"/>
      <c r="L154" s="408"/>
    </row>
    <row r="155" spans="3:12" x14ac:dyDescent="0.2">
      <c r="C155" s="408"/>
      <c r="D155" s="408"/>
      <c r="E155" s="408"/>
      <c r="F155" s="408"/>
      <c r="G155" s="408"/>
      <c r="H155" s="408"/>
      <c r="I155" s="408"/>
      <c r="J155" s="408"/>
      <c r="K155" s="408"/>
      <c r="L155" s="408"/>
    </row>
    <row r="156" spans="3:12" x14ac:dyDescent="0.2">
      <c r="C156" s="408"/>
      <c r="D156" s="408"/>
      <c r="E156" s="408"/>
      <c r="F156" s="408"/>
      <c r="G156" s="408"/>
      <c r="H156" s="408"/>
      <c r="I156" s="408"/>
      <c r="J156" s="408"/>
      <c r="K156" s="408"/>
      <c r="L156" s="408"/>
    </row>
    <row r="157" spans="3:12" x14ac:dyDescent="0.2">
      <c r="C157" s="408"/>
      <c r="D157" s="408"/>
      <c r="E157" s="408"/>
      <c r="F157" s="408"/>
      <c r="G157" s="408"/>
      <c r="H157" s="408"/>
      <c r="I157" s="408"/>
      <c r="J157" s="408"/>
      <c r="K157" s="408"/>
      <c r="L157" s="408"/>
    </row>
    <row r="158" spans="3:12" x14ac:dyDescent="0.2">
      <c r="C158" s="408"/>
      <c r="D158" s="408"/>
      <c r="E158" s="408"/>
      <c r="F158" s="408"/>
      <c r="G158" s="408"/>
      <c r="H158" s="408"/>
      <c r="I158" s="408"/>
      <c r="J158" s="408"/>
      <c r="K158" s="408"/>
      <c r="L158" s="408"/>
    </row>
    <row r="159" spans="3:12" x14ac:dyDescent="0.2">
      <c r="C159" s="408"/>
      <c r="D159" s="408"/>
      <c r="E159" s="408"/>
      <c r="F159" s="408"/>
      <c r="G159" s="408"/>
      <c r="H159" s="408"/>
      <c r="I159" s="408"/>
      <c r="J159" s="408"/>
      <c r="K159" s="408"/>
      <c r="L159" s="408"/>
    </row>
    <row r="160" spans="3:12" x14ac:dyDescent="0.2">
      <c r="C160" s="408"/>
      <c r="D160" s="408"/>
      <c r="E160" s="408"/>
      <c r="F160" s="408"/>
      <c r="G160" s="408"/>
      <c r="H160" s="408"/>
      <c r="I160" s="408"/>
      <c r="J160" s="408"/>
      <c r="K160" s="408"/>
      <c r="L160" s="408"/>
    </row>
    <row r="161" spans="3:12" x14ac:dyDescent="0.2">
      <c r="C161" s="408"/>
      <c r="D161" s="408"/>
      <c r="E161" s="408"/>
      <c r="F161" s="408"/>
      <c r="G161" s="408"/>
      <c r="H161" s="408"/>
      <c r="I161" s="408"/>
      <c r="J161" s="408"/>
      <c r="K161" s="408"/>
      <c r="L161" s="408"/>
    </row>
    <row r="162" spans="3:12" x14ac:dyDescent="0.2">
      <c r="C162" s="408"/>
      <c r="D162" s="408"/>
      <c r="E162" s="408"/>
      <c r="F162" s="408"/>
      <c r="G162" s="408"/>
      <c r="H162" s="408"/>
      <c r="I162" s="408"/>
      <c r="J162" s="408"/>
      <c r="K162" s="408"/>
      <c r="L162" s="408"/>
    </row>
    <row r="163" spans="3:12" x14ac:dyDescent="0.2">
      <c r="C163" s="408"/>
      <c r="D163" s="408"/>
      <c r="E163" s="408"/>
      <c r="F163" s="408"/>
      <c r="G163" s="408"/>
      <c r="H163" s="408"/>
      <c r="I163" s="408"/>
      <c r="J163" s="408"/>
      <c r="K163" s="408"/>
      <c r="L163" s="408"/>
    </row>
    <row r="164" spans="3:12" x14ac:dyDescent="0.2">
      <c r="C164" s="408"/>
      <c r="D164" s="408"/>
      <c r="E164" s="408"/>
      <c r="F164" s="408"/>
      <c r="G164" s="408"/>
      <c r="H164" s="408"/>
      <c r="I164" s="408"/>
      <c r="J164" s="408"/>
      <c r="K164" s="408"/>
      <c r="L164" s="408"/>
    </row>
    <row r="165" spans="3:12" x14ac:dyDescent="0.2">
      <c r="C165" s="408"/>
      <c r="D165" s="408"/>
      <c r="E165" s="408"/>
      <c r="F165" s="408"/>
      <c r="G165" s="408"/>
      <c r="H165" s="408"/>
      <c r="I165" s="408"/>
      <c r="J165" s="408"/>
      <c r="K165" s="408"/>
      <c r="L165" s="408"/>
    </row>
    <row r="166" spans="3:12" x14ac:dyDescent="0.2">
      <c r="C166" s="408"/>
      <c r="D166" s="408"/>
      <c r="E166" s="408"/>
      <c r="F166" s="408"/>
      <c r="G166" s="408"/>
      <c r="H166" s="408"/>
      <c r="I166" s="408"/>
      <c r="J166" s="408"/>
      <c r="K166" s="408"/>
      <c r="L166" s="408"/>
    </row>
    <row r="167" spans="3:12" x14ac:dyDescent="0.2">
      <c r="C167" s="408"/>
      <c r="D167" s="408"/>
      <c r="E167" s="408"/>
      <c r="F167" s="408"/>
      <c r="G167" s="408"/>
      <c r="H167" s="408"/>
      <c r="I167" s="408"/>
      <c r="J167" s="408"/>
      <c r="K167" s="408"/>
      <c r="L167" s="408"/>
    </row>
    <row r="168" spans="3:12" x14ac:dyDescent="0.2">
      <c r="C168" s="408"/>
      <c r="D168" s="408"/>
      <c r="E168" s="408"/>
      <c r="F168" s="408"/>
      <c r="G168" s="408"/>
      <c r="H168" s="408"/>
      <c r="I168" s="408"/>
      <c r="J168" s="408"/>
      <c r="K168" s="408"/>
      <c r="L168" s="408"/>
    </row>
    <row r="169" spans="3:12" x14ac:dyDescent="0.2">
      <c r="C169" s="408"/>
      <c r="D169" s="408"/>
      <c r="E169" s="408"/>
      <c r="F169" s="408"/>
      <c r="G169" s="408"/>
      <c r="H169" s="408"/>
      <c r="I169" s="408"/>
      <c r="J169" s="408"/>
      <c r="K169" s="408"/>
      <c r="L169" s="408"/>
    </row>
    <row r="170" spans="3:12" x14ac:dyDescent="0.2">
      <c r="C170" s="408"/>
      <c r="D170" s="408"/>
      <c r="E170" s="408"/>
      <c r="F170" s="408"/>
      <c r="G170" s="408"/>
      <c r="H170" s="408"/>
      <c r="I170" s="408"/>
      <c r="J170" s="408"/>
      <c r="K170" s="408"/>
      <c r="L170" s="408"/>
    </row>
    <row r="171" spans="3:12" x14ac:dyDescent="0.2">
      <c r="C171" s="408"/>
      <c r="D171" s="408"/>
      <c r="E171" s="408"/>
      <c r="F171" s="408"/>
      <c r="G171" s="408"/>
      <c r="H171" s="408"/>
      <c r="I171" s="408"/>
      <c r="J171" s="408"/>
      <c r="K171" s="408"/>
      <c r="L171" s="408"/>
    </row>
    <row r="172" spans="3:12" x14ac:dyDescent="0.2">
      <c r="C172" s="408"/>
      <c r="D172" s="408"/>
      <c r="E172" s="408"/>
      <c r="F172" s="408"/>
      <c r="G172" s="408"/>
      <c r="H172" s="408"/>
      <c r="I172" s="408"/>
      <c r="J172" s="408"/>
      <c r="K172" s="408"/>
      <c r="L172" s="408"/>
    </row>
    <row r="173" spans="3:12" x14ac:dyDescent="0.2">
      <c r="C173" s="408"/>
      <c r="D173" s="408"/>
      <c r="E173" s="408"/>
      <c r="F173" s="408"/>
      <c r="G173" s="408"/>
      <c r="H173" s="408"/>
      <c r="I173" s="408"/>
      <c r="J173" s="408"/>
      <c r="K173" s="408"/>
      <c r="L173" s="408"/>
    </row>
    <row r="174" spans="3:12" x14ac:dyDescent="0.2">
      <c r="C174" s="408"/>
      <c r="D174" s="408"/>
      <c r="E174" s="408"/>
      <c r="F174" s="408"/>
      <c r="G174" s="408"/>
      <c r="H174" s="408"/>
      <c r="I174" s="408"/>
      <c r="J174" s="408"/>
      <c r="K174" s="408"/>
      <c r="L174" s="408"/>
    </row>
    <row r="175" spans="3:12" x14ac:dyDescent="0.2">
      <c r="C175" s="408"/>
      <c r="D175" s="408"/>
      <c r="E175" s="408"/>
      <c r="F175" s="408"/>
      <c r="G175" s="408"/>
      <c r="H175" s="408"/>
      <c r="I175" s="408"/>
      <c r="J175" s="408"/>
      <c r="K175" s="408"/>
      <c r="L175" s="408"/>
    </row>
    <row r="176" spans="3:12" x14ac:dyDescent="0.2">
      <c r="C176" s="408"/>
      <c r="D176" s="408"/>
      <c r="E176" s="408"/>
      <c r="F176" s="408"/>
      <c r="G176" s="408"/>
      <c r="H176" s="408"/>
      <c r="I176" s="408"/>
      <c r="J176" s="408"/>
      <c r="K176" s="408"/>
      <c r="L176" s="408"/>
    </row>
    <row r="177" spans="3:12" x14ac:dyDescent="0.2">
      <c r="C177" s="408"/>
      <c r="D177" s="408"/>
      <c r="E177" s="408"/>
      <c r="F177" s="408"/>
      <c r="G177" s="408"/>
      <c r="H177" s="408"/>
      <c r="I177" s="408"/>
      <c r="J177" s="408"/>
      <c r="K177" s="408"/>
      <c r="L177" s="408"/>
    </row>
    <row r="178" spans="3:12" x14ac:dyDescent="0.2">
      <c r="C178" s="408"/>
      <c r="D178" s="408"/>
      <c r="E178" s="408"/>
      <c r="F178" s="408"/>
      <c r="G178" s="408"/>
      <c r="H178" s="408"/>
      <c r="I178" s="408"/>
      <c r="J178" s="408"/>
      <c r="K178" s="408"/>
      <c r="L178" s="408"/>
    </row>
    <row r="179" spans="3:12" x14ac:dyDescent="0.2">
      <c r="C179" s="408"/>
      <c r="D179" s="408"/>
      <c r="E179" s="408"/>
      <c r="F179" s="408"/>
      <c r="G179" s="408"/>
      <c r="H179" s="408"/>
      <c r="I179" s="408"/>
      <c r="J179" s="408"/>
      <c r="K179" s="408"/>
      <c r="L179" s="408"/>
    </row>
    <row r="180" spans="3:12" x14ac:dyDescent="0.2">
      <c r="C180" s="408"/>
      <c r="D180" s="408"/>
      <c r="E180" s="408"/>
      <c r="F180" s="408"/>
      <c r="G180" s="408"/>
      <c r="H180" s="408"/>
      <c r="I180" s="408"/>
      <c r="J180" s="408"/>
      <c r="K180" s="408"/>
      <c r="L180" s="408"/>
    </row>
    <row r="181" spans="3:12" x14ac:dyDescent="0.2">
      <c r="C181" s="408"/>
      <c r="D181" s="408"/>
      <c r="E181" s="408"/>
      <c r="F181" s="408"/>
      <c r="G181" s="408"/>
      <c r="H181" s="408"/>
      <c r="I181" s="408"/>
      <c r="J181" s="408"/>
      <c r="K181" s="408"/>
      <c r="L181" s="408"/>
    </row>
    <row r="182" spans="3:12" x14ac:dyDescent="0.2">
      <c r="C182" s="408"/>
      <c r="D182" s="408"/>
      <c r="E182" s="408"/>
      <c r="F182" s="408"/>
      <c r="G182" s="408"/>
      <c r="H182" s="408"/>
      <c r="I182" s="408"/>
      <c r="J182" s="408"/>
      <c r="K182" s="408"/>
      <c r="L182" s="408"/>
    </row>
    <row r="183" spans="3:12" x14ac:dyDescent="0.2">
      <c r="C183" s="408"/>
      <c r="D183" s="408"/>
      <c r="E183" s="408"/>
      <c r="F183" s="408"/>
      <c r="G183" s="408"/>
      <c r="H183" s="408"/>
      <c r="I183" s="408"/>
      <c r="J183" s="408"/>
      <c r="K183" s="408"/>
      <c r="L183" s="408"/>
    </row>
    <row r="184" spans="3:12" x14ac:dyDescent="0.2">
      <c r="C184" s="408"/>
      <c r="D184" s="408"/>
      <c r="E184" s="408"/>
      <c r="F184" s="408"/>
      <c r="G184" s="408"/>
      <c r="H184" s="408"/>
      <c r="I184" s="408"/>
      <c r="J184" s="408"/>
      <c r="K184" s="408"/>
      <c r="L184" s="408"/>
    </row>
    <row r="185" spans="3:12" x14ac:dyDescent="0.2">
      <c r="C185" s="408"/>
      <c r="D185" s="408"/>
      <c r="E185" s="408"/>
      <c r="F185" s="408"/>
      <c r="G185" s="408"/>
      <c r="H185" s="408"/>
      <c r="I185" s="408"/>
      <c r="J185" s="408"/>
      <c r="K185" s="408"/>
      <c r="L185" s="408"/>
    </row>
    <row r="186" spans="3:12" x14ac:dyDescent="0.2">
      <c r="C186" s="408"/>
      <c r="D186" s="408"/>
      <c r="E186" s="408"/>
      <c r="F186" s="408"/>
      <c r="G186" s="408"/>
      <c r="H186" s="408"/>
      <c r="I186" s="408"/>
      <c r="J186" s="408"/>
      <c r="K186" s="408"/>
      <c r="L186" s="408"/>
    </row>
    <row r="187" spans="3:12" x14ac:dyDescent="0.2">
      <c r="C187" s="408"/>
      <c r="D187" s="408"/>
      <c r="E187" s="408"/>
      <c r="F187" s="408"/>
      <c r="G187" s="408"/>
      <c r="H187" s="408"/>
      <c r="I187" s="408"/>
      <c r="J187" s="408"/>
      <c r="K187" s="408"/>
      <c r="L187" s="408"/>
    </row>
    <row r="188" spans="3:12" x14ac:dyDescent="0.2">
      <c r="C188" s="408"/>
      <c r="D188" s="408"/>
      <c r="E188" s="408"/>
      <c r="F188" s="408"/>
      <c r="G188" s="408"/>
      <c r="H188" s="408"/>
      <c r="I188" s="408"/>
      <c r="J188" s="408"/>
      <c r="K188" s="408"/>
      <c r="L188" s="408"/>
    </row>
    <row r="189" spans="3:12" x14ac:dyDescent="0.2">
      <c r="C189" s="408"/>
      <c r="D189" s="408"/>
      <c r="E189" s="408"/>
      <c r="F189" s="408"/>
      <c r="G189" s="408"/>
      <c r="H189" s="408"/>
      <c r="I189" s="408"/>
      <c r="J189" s="408"/>
      <c r="K189" s="408"/>
      <c r="L189" s="408"/>
    </row>
    <row r="190" spans="3:12" x14ac:dyDescent="0.2">
      <c r="C190" s="408"/>
      <c r="D190" s="408"/>
      <c r="E190" s="408"/>
      <c r="F190" s="408"/>
      <c r="G190" s="408"/>
      <c r="H190" s="408"/>
      <c r="I190" s="408"/>
      <c r="J190" s="408"/>
      <c r="K190" s="408"/>
      <c r="L190" s="408"/>
    </row>
    <row r="191" spans="3:12" x14ac:dyDescent="0.2">
      <c r="C191" s="408"/>
      <c r="D191" s="408"/>
      <c r="E191" s="408"/>
      <c r="F191" s="408"/>
      <c r="G191" s="408"/>
      <c r="H191" s="408"/>
      <c r="I191" s="408"/>
      <c r="J191" s="408"/>
      <c r="K191" s="408"/>
      <c r="L191" s="408"/>
    </row>
    <row r="192" spans="3:12" x14ac:dyDescent="0.2">
      <c r="C192" s="408"/>
      <c r="D192" s="408"/>
      <c r="E192" s="408"/>
      <c r="F192" s="408"/>
      <c r="G192" s="408"/>
      <c r="H192" s="408"/>
      <c r="I192" s="408"/>
      <c r="J192" s="408"/>
      <c r="K192" s="408"/>
      <c r="L192" s="408"/>
    </row>
    <row r="193" spans="3:12" x14ac:dyDescent="0.2">
      <c r="C193" s="408"/>
      <c r="D193" s="408"/>
      <c r="E193" s="408"/>
      <c r="F193" s="408"/>
      <c r="G193" s="408"/>
      <c r="H193" s="408"/>
      <c r="I193" s="408"/>
      <c r="J193" s="408"/>
      <c r="K193" s="408"/>
      <c r="L193" s="408"/>
    </row>
    <row r="194" spans="3:12" x14ac:dyDescent="0.2">
      <c r="C194" s="408"/>
      <c r="D194" s="408"/>
      <c r="E194" s="408"/>
      <c r="F194" s="408"/>
      <c r="G194" s="408"/>
      <c r="H194" s="408"/>
      <c r="I194" s="408"/>
      <c r="J194" s="408"/>
      <c r="K194" s="408"/>
      <c r="L194" s="408"/>
    </row>
    <row r="195" spans="3:12" x14ac:dyDescent="0.2">
      <c r="C195" s="408"/>
      <c r="D195" s="408"/>
      <c r="E195" s="408"/>
      <c r="F195" s="408"/>
      <c r="G195" s="408"/>
      <c r="H195" s="408"/>
      <c r="I195" s="408"/>
      <c r="J195" s="408"/>
      <c r="K195" s="408"/>
      <c r="L195" s="408"/>
    </row>
    <row r="196" spans="3:12" x14ac:dyDescent="0.2">
      <c r="C196" s="408"/>
      <c r="D196" s="408"/>
      <c r="E196" s="408"/>
      <c r="F196" s="408"/>
      <c r="G196" s="408"/>
      <c r="H196" s="408"/>
      <c r="I196" s="408"/>
      <c r="J196" s="408"/>
      <c r="K196" s="408"/>
      <c r="L196" s="408"/>
    </row>
    <row r="197" spans="3:12" x14ac:dyDescent="0.2">
      <c r="C197" s="408"/>
      <c r="D197" s="408"/>
      <c r="E197" s="408"/>
      <c r="F197" s="408"/>
      <c r="G197" s="408"/>
      <c r="H197" s="408"/>
      <c r="I197" s="408"/>
      <c r="J197" s="408"/>
      <c r="K197" s="408"/>
      <c r="L197" s="408"/>
    </row>
    <row r="198" spans="3:12" x14ac:dyDescent="0.2">
      <c r="C198" s="408"/>
      <c r="D198" s="408"/>
      <c r="E198" s="408"/>
      <c r="F198" s="408"/>
      <c r="G198" s="408"/>
      <c r="H198" s="408"/>
      <c r="I198" s="408"/>
      <c r="J198" s="408"/>
      <c r="K198" s="408"/>
      <c r="L198" s="408"/>
    </row>
    <row r="199" spans="3:12" x14ac:dyDescent="0.2">
      <c r="C199" s="408"/>
      <c r="D199" s="408"/>
      <c r="E199" s="408"/>
      <c r="F199" s="408"/>
      <c r="G199" s="408"/>
      <c r="H199" s="408"/>
      <c r="I199" s="408"/>
      <c r="J199" s="408"/>
      <c r="K199" s="408"/>
      <c r="L199" s="408"/>
    </row>
    <row r="200" spans="3:12" x14ac:dyDescent="0.2">
      <c r="C200" s="408"/>
      <c r="D200" s="408"/>
      <c r="E200" s="408"/>
      <c r="F200" s="408"/>
      <c r="G200" s="408"/>
      <c r="H200" s="408"/>
      <c r="I200" s="408"/>
      <c r="J200" s="408"/>
      <c r="K200" s="408"/>
      <c r="L200" s="408"/>
    </row>
    <row r="201" spans="3:12" x14ac:dyDescent="0.2">
      <c r="C201" s="408"/>
      <c r="D201" s="408"/>
      <c r="E201" s="408"/>
      <c r="F201" s="408"/>
      <c r="G201" s="408"/>
      <c r="H201" s="408"/>
      <c r="I201" s="408"/>
      <c r="J201" s="408"/>
      <c r="K201" s="408"/>
      <c r="L201" s="408"/>
    </row>
    <row r="202" spans="3:12" x14ac:dyDescent="0.2">
      <c r="C202" s="408"/>
      <c r="D202" s="408"/>
      <c r="E202" s="408"/>
      <c r="F202" s="408"/>
      <c r="G202" s="408"/>
      <c r="H202" s="408"/>
      <c r="I202" s="408"/>
      <c r="J202" s="408"/>
      <c r="K202" s="408"/>
      <c r="L202" s="408"/>
    </row>
    <row r="203" spans="3:12" x14ac:dyDescent="0.2">
      <c r="C203" s="408"/>
      <c r="D203" s="408"/>
      <c r="E203" s="408"/>
      <c r="F203" s="408"/>
      <c r="G203" s="408"/>
      <c r="H203" s="408"/>
      <c r="I203" s="408"/>
      <c r="J203" s="408"/>
      <c r="K203" s="408"/>
      <c r="L203" s="408"/>
    </row>
    <row r="204" spans="3:12" x14ac:dyDescent="0.2">
      <c r="C204" s="408"/>
      <c r="D204" s="408"/>
      <c r="E204" s="408"/>
      <c r="F204" s="408"/>
      <c r="G204" s="408"/>
      <c r="H204" s="408"/>
      <c r="I204" s="408"/>
      <c r="J204" s="408"/>
      <c r="K204" s="408"/>
      <c r="L204" s="408"/>
    </row>
    <row r="205" spans="3:12" x14ac:dyDescent="0.2">
      <c r="C205" s="408"/>
      <c r="D205" s="408"/>
      <c r="E205" s="408"/>
      <c r="F205" s="408"/>
      <c r="G205" s="408"/>
      <c r="H205" s="408"/>
      <c r="I205" s="408"/>
      <c r="J205" s="408"/>
      <c r="K205" s="408"/>
      <c r="L205" s="408"/>
    </row>
    <row r="206" spans="3:12" x14ac:dyDescent="0.2">
      <c r="C206" s="408"/>
      <c r="D206" s="408"/>
      <c r="E206" s="408"/>
      <c r="F206" s="408"/>
      <c r="G206" s="408"/>
      <c r="H206" s="408"/>
      <c r="I206" s="408"/>
      <c r="J206" s="408"/>
      <c r="K206" s="408"/>
      <c r="L206" s="408"/>
    </row>
    <row r="207" spans="3:12" x14ac:dyDescent="0.2">
      <c r="C207" s="408"/>
      <c r="D207" s="408"/>
      <c r="E207" s="408"/>
      <c r="F207" s="408"/>
      <c r="G207" s="408"/>
      <c r="H207" s="408"/>
      <c r="I207" s="408"/>
      <c r="J207" s="408"/>
      <c r="K207" s="408"/>
      <c r="L207" s="408"/>
    </row>
    <row r="208" spans="3:12" x14ac:dyDescent="0.2">
      <c r="C208" s="408"/>
      <c r="D208" s="408"/>
      <c r="E208" s="408"/>
      <c r="F208" s="408"/>
      <c r="G208" s="408"/>
      <c r="H208" s="408"/>
      <c r="I208" s="408"/>
      <c r="J208" s="408"/>
      <c r="K208" s="408"/>
      <c r="L208" s="408"/>
    </row>
    <row r="209" spans="3:12" x14ac:dyDescent="0.2">
      <c r="C209" s="408"/>
      <c r="D209" s="408"/>
      <c r="E209" s="408"/>
      <c r="F209" s="408"/>
      <c r="G209" s="408"/>
      <c r="H209" s="408"/>
      <c r="I209" s="408"/>
      <c r="J209" s="408"/>
      <c r="K209" s="408"/>
      <c r="L209" s="408"/>
    </row>
    <row r="210" spans="3:12" x14ac:dyDescent="0.2">
      <c r="C210" s="408"/>
      <c r="D210" s="408"/>
      <c r="E210" s="408"/>
      <c r="F210" s="408"/>
      <c r="G210" s="408"/>
      <c r="H210" s="408"/>
      <c r="I210" s="408"/>
      <c r="J210" s="408"/>
      <c r="K210" s="408"/>
      <c r="L210" s="408"/>
    </row>
    <row r="211" spans="3:12" x14ac:dyDescent="0.2">
      <c r="C211" s="408"/>
      <c r="D211" s="408"/>
      <c r="E211" s="408"/>
      <c r="F211" s="408"/>
      <c r="G211" s="408"/>
      <c r="H211" s="408"/>
      <c r="I211" s="408"/>
      <c r="J211" s="408"/>
      <c r="K211" s="408"/>
      <c r="L211" s="408"/>
    </row>
    <row r="212" spans="3:12" x14ac:dyDescent="0.2">
      <c r="C212" s="408"/>
      <c r="D212" s="408"/>
      <c r="E212" s="408"/>
      <c r="F212" s="408"/>
      <c r="G212" s="408"/>
      <c r="H212" s="408"/>
      <c r="I212" s="408"/>
      <c r="J212" s="408"/>
      <c r="K212" s="408"/>
      <c r="L212" s="408"/>
    </row>
    <row r="213" spans="3:12" x14ac:dyDescent="0.2">
      <c r="C213" s="408"/>
      <c r="D213" s="408"/>
      <c r="E213" s="408"/>
      <c r="F213" s="408"/>
      <c r="G213" s="408"/>
      <c r="H213" s="408"/>
      <c r="I213" s="408"/>
      <c r="J213" s="408"/>
      <c r="K213" s="408"/>
      <c r="L213" s="408"/>
    </row>
    <row r="214" spans="3:12" x14ac:dyDescent="0.2">
      <c r="C214" s="408"/>
      <c r="D214" s="408"/>
      <c r="E214" s="408"/>
      <c r="F214" s="408"/>
      <c r="G214" s="408"/>
      <c r="H214" s="408"/>
      <c r="I214" s="408"/>
      <c r="J214" s="408"/>
      <c r="K214" s="408"/>
      <c r="L214" s="408"/>
    </row>
    <row r="215" spans="3:12" x14ac:dyDescent="0.2">
      <c r="C215" s="408"/>
      <c r="D215" s="408"/>
      <c r="E215" s="408"/>
      <c r="F215" s="408"/>
      <c r="G215" s="408"/>
      <c r="H215" s="408"/>
      <c r="I215" s="408"/>
      <c r="J215" s="408"/>
      <c r="K215" s="408"/>
      <c r="L215" s="408"/>
    </row>
    <row r="216" spans="3:12" x14ac:dyDescent="0.2">
      <c r="C216" s="408"/>
      <c r="D216" s="408"/>
      <c r="E216" s="408"/>
      <c r="F216" s="408"/>
      <c r="G216" s="408"/>
      <c r="H216" s="408"/>
      <c r="I216" s="408"/>
      <c r="J216" s="408"/>
      <c r="K216" s="408"/>
      <c r="L216" s="408"/>
    </row>
    <row r="217" spans="3:12" x14ac:dyDescent="0.2">
      <c r="C217" s="408"/>
      <c r="D217" s="408"/>
      <c r="E217" s="408"/>
      <c r="F217" s="408"/>
      <c r="G217" s="408"/>
      <c r="H217" s="408"/>
      <c r="I217" s="408"/>
      <c r="J217" s="408"/>
      <c r="K217" s="408"/>
      <c r="L217" s="408"/>
    </row>
    <row r="218" spans="3:12" x14ac:dyDescent="0.2">
      <c r="C218" s="408"/>
      <c r="D218" s="408"/>
      <c r="E218" s="408"/>
      <c r="F218" s="408"/>
      <c r="G218" s="408"/>
      <c r="H218" s="408"/>
      <c r="I218" s="408"/>
      <c r="J218" s="408"/>
      <c r="K218" s="408"/>
      <c r="L218" s="408"/>
    </row>
    <row r="219" spans="3:12" x14ac:dyDescent="0.2">
      <c r="C219" s="408"/>
      <c r="D219" s="408"/>
      <c r="E219" s="408"/>
      <c r="F219" s="408"/>
      <c r="G219" s="408"/>
      <c r="H219" s="408"/>
      <c r="I219" s="408"/>
      <c r="J219" s="408"/>
      <c r="K219" s="408"/>
      <c r="L219" s="408"/>
    </row>
    <row r="220" spans="3:12" x14ac:dyDescent="0.2">
      <c r="C220" s="408"/>
      <c r="D220" s="408"/>
      <c r="E220" s="408"/>
      <c r="F220" s="408"/>
      <c r="G220" s="408"/>
      <c r="H220" s="408"/>
      <c r="I220" s="408"/>
      <c r="J220" s="408"/>
      <c r="K220" s="408"/>
      <c r="L220" s="408"/>
    </row>
    <row r="221" spans="3:12" x14ac:dyDescent="0.2">
      <c r="C221" s="408"/>
      <c r="D221" s="408"/>
      <c r="E221" s="408"/>
      <c r="F221" s="408"/>
      <c r="G221" s="408"/>
      <c r="H221" s="408"/>
      <c r="I221" s="408"/>
      <c r="J221" s="408"/>
      <c r="K221" s="408"/>
      <c r="L221" s="408"/>
    </row>
    <row r="222" spans="3:12" x14ac:dyDescent="0.2">
      <c r="C222" s="408"/>
      <c r="D222" s="408"/>
      <c r="E222" s="408"/>
      <c r="F222" s="408"/>
      <c r="G222" s="408"/>
      <c r="H222" s="408"/>
      <c r="I222" s="408"/>
      <c r="J222" s="408"/>
      <c r="K222" s="408"/>
      <c r="L222" s="408"/>
    </row>
    <row r="223" spans="3:12" x14ac:dyDescent="0.2">
      <c r="C223" s="408"/>
      <c r="D223" s="408"/>
      <c r="E223" s="408"/>
      <c r="F223" s="408"/>
      <c r="G223" s="408"/>
      <c r="H223" s="408"/>
      <c r="I223" s="408"/>
      <c r="J223" s="408"/>
      <c r="K223" s="408"/>
      <c r="L223" s="408"/>
    </row>
    <row r="224" spans="3:12" x14ac:dyDescent="0.2">
      <c r="C224" s="408"/>
      <c r="D224" s="408"/>
      <c r="E224" s="408"/>
      <c r="F224" s="408"/>
      <c r="G224" s="408"/>
      <c r="H224" s="408"/>
      <c r="I224" s="408"/>
      <c r="J224" s="408"/>
      <c r="K224" s="408"/>
      <c r="L224" s="408"/>
    </row>
    <row r="225" spans="3:12" x14ac:dyDescent="0.2">
      <c r="C225" s="408"/>
      <c r="D225" s="408"/>
      <c r="E225" s="408"/>
      <c r="F225" s="408"/>
      <c r="G225" s="408"/>
      <c r="H225" s="408"/>
      <c r="I225" s="408"/>
      <c r="J225" s="408"/>
      <c r="K225" s="408"/>
      <c r="L225" s="408"/>
    </row>
    <row r="226" spans="3:12" x14ac:dyDescent="0.2">
      <c r="C226" s="408"/>
      <c r="D226" s="408"/>
      <c r="E226" s="408"/>
      <c r="F226" s="408"/>
      <c r="G226" s="408"/>
      <c r="H226" s="408"/>
      <c r="I226" s="408"/>
      <c r="J226" s="408"/>
      <c r="K226" s="408"/>
      <c r="L226" s="408"/>
    </row>
    <row r="227" spans="3:12" x14ac:dyDescent="0.2">
      <c r="C227" s="408"/>
      <c r="D227" s="408"/>
      <c r="E227" s="408"/>
      <c r="F227" s="408"/>
      <c r="G227" s="408"/>
      <c r="H227" s="408"/>
      <c r="I227" s="408"/>
      <c r="J227" s="408"/>
      <c r="K227" s="408"/>
      <c r="L227" s="408"/>
    </row>
    <row r="228" spans="3:12" x14ac:dyDescent="0.2">
      <c r="C228" s="408"/>
      <c r="D228" s="408"/>
      <c r="E228" s="408"/>
      <c r="F228" s="408"/>
      <c r="G228" s="408"/>
      <c r="H228" s="408"/>
      <c r="I228" s="408"/>
      <c r="J228" s="408"/>
      <c r="K228" s="408"/>
      <c r="L228" s="408"/>
    </row>
    <row r="229" spans="3:12" x14ac:dyDescent="0.2">
      <c r="C229" s="408"/>
      <c r="D229" s="408"/>
      <c r="E229" s="408"/>
      <c r="F229" s="408"/>
      <c r="G229" s="408"/>
      <c r="H229" s="408"/>
      <c r="I229" s="408"/>
      <c r="J229" s="408"/>
      <c r="K229" s="408"/>
      <c r="L229" s="408"/>
    </row>
    <row r="230" spans="3:12" x14ac:dyDescent="0.2">
      <c r="C230" s="408"/>
      <c r="D230" s="408"/>
      <c r="E230" s="408"/>
      <c r="F230" s="408"/>
      <c r="G230" s="408"/>
      <c r="H230" s="408"/>
      <c r="I230" s="408"/>
      <c r="J230" s="408"/>
      <c r="K230" s="408"/>
      <c r="L230" s="408"/>
    </row>
    <row r="231" spans="3:12" x14ac:dyDescent="0.2">
      <c r="C231" s="408"/>
      <c r="D231" s="408"/>
      <c r="E231" s="408"/>
      <c r="F231" s="408"/>
      <c r="G231" s="408"/>
      <c r="H231" s="408"/>
      <c r="I231" s="408"/>
      <c r="J231" s="408"/>
      <c r="K231" s="408"/>
      <c r="L231" s="408"/>
    </row>
    <row r="232" spans="3:12" x14ac:dyDescent="0.2">
      <c r="C232" s="408"/>
      <c r="D232" s="408"/>
      <c r="E232" s="408"/>
      <c r="F232" s="408"/>
      <c r="G232" s="408"/>
      <c r="H232" s="408"/>
      <c r="I232" s="408"/>
      <c r="J232" s="408"/>
      <c r="K232" s="408"/>
      <c r="L232" s="408"/>
    </row>
    <row r="233" spans="3:12" x14ac:dyDescent="0.2">
      <c r="C233" s="408"/>
      <c r="D233" s="408"/>
      <c r="E233" s="408"/>
      <c r="F233" s="408"/>
      <c r="G233" s="408"/>
      <c r="H233" s="408"/>
      <c r="I233" s="408"/>
      <c r="J233" s="408"/>
      <c r="K233" s="408"/>
      <c r="L233" s="408"/>
    </row>
    <row r="234" spans="3:12" x14ac:dyDescent="0.2">
      <c r="C234" s="408"/>
      <c r="D234" s="408"/>
      <c r="E234" s="408"/>
      <c r="F234" s="408"/>
      <c r="G234" s="408"/>
      <c r="H234" s="408"/>
      <c r="I234" s="408"/>
      <c r="J234" s="408"/>
      <c r="K234" s="408"/>
      <c r="L234" s="408"/>
    </row>
    <row r="235" spans="3:12" x14ac:dyDescent="0.2">
      <c r="C235" s="408"/>
      <c r="D235" s="408"/>
      <c r="E235" s="408"/>
      <c r="F235" s="408"/>
      <c r="G235" s="408"/>
      <c r="H235" s="408"/>
      <c r="I235" s="408"/>
      <c r="J235" s="408"/>
      <c r="K235" s="408"/>
      <c r="L235" s="408"/>
    </row>
    <row r="236" spans="3:12" x14ac:dyDescent="0.2">
      <c r="C236" s="408"/>
      <c r="D236" s="408"/>
      <c r="E236" s="408"/>
      <c r="F236" s="408"/>
      <c r="G236" s="408"/>
      <c r="H236" s="408"/>
      <c r="I236" s="408"/>
      <c r="J236" s="408"/>
      <c r="K236" s="408"/>
      <c r="L236" s="408"/>
    </row>
    <row r="237" spans="3:12" x14ac:dyDescent="0.2">
      <c r="C237" s="408"/>
      <c r="D237" s="408"/>
      <c r="E237" s="408"/>
      <c r="F237" s="408"/>
      <c r="G237" s="408"/>
      <c r="H237" s="408"/>
      <c r="I237" s="408"/>
      <c r="J237" s="408"/>
      <c r="K237" s="408"/>
      <c r="L237" s="408"/>
    </row>
    <row r="238" spans="3:12" x14ac:dyDescent="0.2">
      <c r="C238" s="408"/>
      <c r="D238" s="408"/>
      <c r="E238" s="408"/>
      <c r="F238" s="408"/>
      <c r="G238" s="408"/>
      <c r="H238" s="408"/>
      <c r="I238" s="408"/>
      <c r="J238" s="408"/>
      <c r="K238" s="408"/>
      <c r="L238" s="408"/>
    </row>
    <row r="239" spans="3:12" x14ac:dyDescent="0.2">
      <c r="C239" s="408"/>
      <c r="D239" s="408"/>
      <c r="E239" s="408"/>
      <c r="F239" s="408"/>
      <c r="G239" s="408"/>
      <c r="H239" s="408"/>
      <c r="I239" s="408"/>
      <c r="J239" s="408"/>
      <c r="K239" s="408"/>
      <c r="L239" s="408"/>
    </row>
    <row r="240" spans="3:12" x14ac:dyDescent="0.2">
      <c r="C240" s="408"/>
      <c r="D240" s="408"/>
      <c r="E240" s="408"/>
      <c r="F240" s="408"/>
      <c r="G240" s="408"/>
      <c r="H240" s="408"/>
      <c r="I240" s="408"/>
      <c r="J240" s="408"/>
      <c r="K240" s="408"/>
      <c r="L240" s="408"/>
    </row>
    <row r="241" spans="3:12" x14ac:dyDescent="0.2">
      <c r="C241" s="408"/>
      <c r="D241" s="408"/>
      <c r="E241" s="408"/>
      <c r="F241" s="408"/>
      <c r="G241" s="408"/>
      <c r="H241" s="408"/>
      <c r="I241" s="408"/>
      <c r="J241" s="408"/>
      <c r="K241" s="408"/>
      <c r="L241" s="408"/>
    </row>
    <row r="242" spans="3:12" x14ac:dyDescent="0.2">
      <c r="C242" s="408"/>
      <c r="D242" s="408"/>
      <c r="E242" s="408"/>
      <c r="F242" s="408"/>
      <c r="G242" s="408"/>
      <c r="H242" s="408"/>
      <c r="I242" s="408"/>
      <c r="J242" s="408"/>
      <c r="K242" s="408"/>
      <c r="L242" s="408"/>
    </row>
    <row r="243" spans="3:12" x14ac:dyDescent="0.2">
      <c r="C243" s="408"/>
      <c r="D243" s="408"/>
      <c r="E243" s="408"/>
      <c r="F243" s="408"/>
      <c r="G243" s="408"/>
      <c r="H243" s="408"/>
      <c r="I243" s="408"/>
      <c r="J243" s="408"/>
      <c r="K243" s="408"/>
      <c r="L243" s="408"/>
    </row>
    <row r="244" spans="3:12" x14ac:dyDescent="0.2">
      <c r="C244" s="408"/>
      <c r="D244" s="408"/>
      <c r="E244" s="408"/>
      <c r="F244" s="408"/>
      <c r="G244" s="408"/>
      <c r="H244" s="408"/>
      <c r="I244" s="408"/>
      <c r="J244" s="408"/>
      <c r="K244" s="408"/>
      <c r="L244" s="408"/>
    </row>
    <row r="245" spans="3:12" x14ac:dyDescent="0.2">
      <c r="C245" s="408"/>
      <c r="D245" s="408"/>
      <c r="E245" s="408"/>
      <c r="F245" s="408"/>
      <c r="G245" s="408"/>
      <c r="H245" s="408"/>
      <c r="I245" s="408"/>
      <c r="J245" s="408"/>
      <c r="K245" s="408"/>
      <c r="L245" s="408"/>
    </row>
    <row r="246" spans="3:12" x14ac:dyDescent="0.2">
      <c r="C246" s="408"/>
      <c r="D246" s="408"/>
      <c r="E246" s="408"/>
      <c r="F246" s="408"/>
      <c r="G246" s="408"/>
      <c r="H246" s="408"/>
      <c r="I246" s="408"/>
      <c r="J246" s="408"/>
      <c r="K246" s="408"/>
      <c r="L246" s="408"/>
    </row>
    <row r="247" spans="3:12" x14ac:dyDescent="0.2">
      <c r="C247" s="408"/>
      <c r="D247" s="408"/>
      <c r="E247" s="408"/>
      <c r="F247" s="408"/>
      <c r="G247" s="408"/>
      <c r="H247" s="408"/>
      <c r="I247" s="408"/>
      <c r="J247" s="408"/>
      <c r="K247" s="408"/>
      <c r="L247" s="408"/>
    </row>
    <row r="248" spans="3:12" x14ac:dyDescent="0.2">
      <c r="C248" s="408"/>
      <c r="D248" s="408"/>
      <c r="E248" s="408"/>
      <c r="F248" s="408"/>
      <c r="G248" s="408"/>
      <c r="H248" s="408"/>
      <c r="I248" s="408"/>
      <c r="J248" s="408"/>
      <c r="K248" s="408"/>
      <c r="L248" s="408"/>
    </row>
    <row r="249" spans="3:12" x14ac:dyDescent="0.2">
      <c r="C249" s="408"/>
      <c r="D249" s="408"/>
      <c r="E249" s="408"/>
      <c r="F249" s="408"/>
      <c r="G249" s="408"/>
      <c r="H249" s="408"/>
      <c r="I249" s="408"/>
      <c r="J249" s="408"/>
      <c r="K249" s="408"/>
      <c r="L249" s="408"/>
    </row>
    <row r="250" spans="3:12" x14ac:dyDescent="0.2">
      <c r="C250" s="408"/>
      <c r="D250" s="408"/>
      <c r="E250" s="408"/>
      <c r="F250" s="408"/>
      <c r="G250" s="408"/>
      <c r="H250" s="408"/>
      <c r="I250" s="408"/>
      <c r="J250" s="408"/>
      <c r="K250" s="408"/>
      <c r="L250" s="408"/>
    </row>
    <row r="251" spans="3:12" x14ac:dyDescent="0.2">
      <c r="C251" s="408"/>
      <c r="D251" s="408"/>
      <c r="E251" s="408"/>
      <c r="F251" s="408"/>
      <c r="G251" s="408"/>
      <c r="H251" s="408"/>
      <c r="I251" s="408"/>
      <c r="J251" s="408"/>
      <c r="K251" s="408"/>
      <c r="L251" s="408"/>
    </row>
    <row r="252" spans="3:12" x14ac:dyDescent="0.2">
      <c r="C252" s="408"/>
      <c r="D252" s="408"/>
      <c r="E252" s="408"/>
      <c r="F252" s="408"/>
      <c r="G252" s="408"/>
      <c r="H252" s="408"/>
      <c r="I252" s="408"/>
      <c r="J252" s="408"/>
      <c r="K252" s="408"/>
      <c r="L252" s="408"/>
    </row>
    <row r="253" spans="3:12" x14ac:dyDescent="0.2">
      <c r="C253" s="408"/>
      <c r="D253" s="408"/>
      <c r="E253" s="408"/>
      <c r="F253" s="408"/>
      <c r="G253" s="408"/>
      <c r="H253" s="408"/>
      <c r="I253" s="408"/>
      <c r="J253" s="408"/>
      <c r="K253" s="408"/>
      <c r="L253" s="408"/>
    </row>
    <row r="254" spans="3:12" x14ac:dyDescent="0.2">
      <c r="C254" s="408"/>
      <c r="D254" s="408"/>
      <c r="E254" s="408"/>
      <c r="F254" s="408"/>
      <c r="G254" s="408"/>
      <c r="H254" s="408"/>
      <c r="I254" s="408"/>
      <c r="J254" s="408"/>
      <c r="K254" s="408"/>
      <c r="L254" s="408"/>
    </row>
    <row r="255" spans="3:12" x14ac:dyDescent="0.2">
      <c r="C255" s="408"/>
      <c r="D255" s="408"/>
      <c r="E255" s="408"/>
      <c r="F255" s="408"/>
      <c r="G255" s="408"/>
      <c r="H255" s="408"/>
      <c r="I255" s="408"/>
      <c r="J255" s="408"/>
      <c r="K255" s="408"/>
      <c r="L255" s="408"/>
    </row>
    <row r="256" spans="3:12" x14ac:dyDescent="0.2">
      <c r="C256" s="408"/>
      <c r="D256" s="408"/>
      <c r="E256" s="408"/>
      <c r="F256" s="408"/>
      <c r="G256" s="408"/>
      <c r="H256" s="408"/>
      <c r="I256" s="408"/>
      <c r="J256" s="408"/>
      <c r="K256" s="408"/>
      <c r="L256" s="408"/>
    </row>
    <row r="257" spans="3:12" x14ac:dyDescent="0.2">
      <c r="C257" s="408"/>
      <c r="D257" s="408"/>
      <c r="E257" s="408"/>
      <c r="F257" s="408"/>
      <c r="G257" s="408"/>
      <c r="H257" s="408"/>
      <c r="I257" s="408"/>
      <c r="J257" s="408"/>
      <c r="K257" s="408"/>
      <c r="L257" s="408"/>
    </row>
    <row r="258" spans="3:12" x14ac:dyDescent="0.2">
      <c r="C258" s="408"/>
      <c r="D258" s="408"/>
      <c r="E258" s="408"/>
      <c r="F258" s="408"/>
      <c r="G258" s="408"/>
      <c r="H258" s="408"/>
      <c r="I258" s="408"/>
      <c r="J258" s="408"/>
      <c r="K258" s="408"/>
      <c r="L258" s="408"/>
    </row>
    <row r="259" spans="3:12" x14ac:dyDescent="0.2">
      <c r="C259" s="408"/>
      <c r="D259" s="408"/>
      <c r="E259" s="408"/>
      <c r="F259" s="408"/>
      <c r="G259" s="408"/>
      <c r="H259" s="408"/>
      <c r="I259" s="408"/>
      <c r="J259" s="408"/>
      <c r="K259" s="408"/>
      <c r="L259" s="408"/>
    </row>
    <row r="260" spans="3:12" x14ac:dyDescent="0.2">
      <c r="C260" s="408"/>
      <c r="D260" s="408"/>
      <c r="E260" s="408"/>
      <c r="F260" s="408"/>
      <c r="G260" s="408"/>
      <c r="H260" s="408"/>
      <c r="I260" s="408"/>
      <c r="J260" s="408"/>
      <c r="K260" s="408"/>
      <c r="L260" s="408"/>
    </row>
    <row r="261" spans="3:12" x14ac:dyDescent="0.2">
      <c r="C261" s="408"/>
      <c r="D261" s="408"/>
      <c r="E261" s="408"/>
      <c r="F261" s="408"/>
      <c r="G261" s="408"/>
      <c r="H261" s="408"/>
      <c r="I261" s="408"/>
      <c r="J261" s="408"/>
      <c r="K261" s="408"/>
      <c r="L261" s="408"/>
    </row>
    <row r="262" spans="3:12" x14ac:dyDescent="0.2">
      <c r="C262" s="408"/>
      <c r="D262" s="408"/>
      <c r="E262" s="408"/>
      <c r="F262" s="408"/>
      <c r="G262" s="408"/>
      <c r="H262" s="408"/>
      <c r="I262" s="408"/>
      <c r="J262" s="408"/>
      <c r="K262" s="408"/>
      <c r="L262" s="408"/>
    </row>
    <row r="263" spans="3:12" x14ac:dyDescent="0.2">
      <c r="C263" s="408"/>
      <c r="D263" s="408"/>
      <c r="E263" s="408"/>
      <c r="F263" s="408"/>
      <c r="G263" s="408"/>
      <c r="H263" s="408"/>
      <c r="I263" s="408"/>
      <c r="J263" s="408"/>
      <c r="K263" s="408"/>
      <c r="L263" s="408"/>
    </row>
    <row r="264" spans="3:12" x14ac:dyDescent="0.2">
      <c r="C264" s="408"/>
      <c r="D264" s="408"/>
      <c r="E264" s="408"/>
      <c r="F264" s="408"/>
      <c r="G264" s="408"/>
      <c r="H264" s="408"/>
      <c r="I264" s="408"/>
      <c r="J264" s="408"/>
      <c r="K264" s="408"/>
      <c r="L264" s="408"/>
    </row>
    <row r="265" spans="3:12" x14ac:dyDescent="0.2">
      <c r="C265" s="408"/>
      <c r="D265" s="408"/>
      <c r="E265" s="408"/>
      <c r="F265" s="408"/>
      <c r="G265" s="408"/>
      <c r="H265" s="408"/>
      <c r="I265" s="408"/>
      <c r="J265" s="408"/>
      <c r="K265" s="408"/>
      <c r="L265" s="408"/>
    </row>
    <row r="266" spans="3:12" x14ac:dyDescent="0.2">
      <c r="C266" s="408"/>
      <c r="D266" s="408"/>
      <c r="E266" s="408"/>
      <c r="F266" s="408"/>
      <c r="G266" s="408"/>
      <c r="H266" s="408"/>
      <c r="I266" s="408"/>
      <c r="J266" s="408"/>
      <c r="K266" s="408"/>
      <c r="L266" s="408"/>
    </row>
    <row r="267" spans="3:12" x14ac:dyDescent="0.2">
      <c r="C267" s="408"/>
      <c r="D267" s="408"/>
      <c r="E267" s="408"/>
      <c r="F267" s="408"/>
      <c r="G267" s="408"/>
      <c r="H267" s="408"/>
      <c r="I267" s="408"/>
      <c r="J267" s="408"/>
      <c r="K267" s="408"/>
      <c r="L267" s="408"/>
    </row>
    <row r="268" spans="3:12" x14ac:dyDescent="0.2">
      <c r="C268" s="408"/>
      <c r="D268" s="408"/>
      <c r="E268" s="408"/>
      <c r="F268" s="408"/>
      <c r="G268" s="408"/>
      <c r="H268" s="408"/>
      <c r="I268" s="408"/>
      <c r="J268" s="408"/>
      <c r="K268" s="408"/>
      <c r="L268" s="408"/>
    </row>
    <row r="269" spans="3:12" x14ac:dyDescent="0.2">
      <c r="C269" s="408"/>
      <c r="D269" s="408"/>
      <c r="E269" s="408"/>
      <c r="F269" s="408"/>
      <c r="G269" s="408"/>
      <c r="H269" s="408"/>
      <c r="I269" s="408"/>
      <c r="J269" s="408"/>
      <c r="K269" s="408"/>
      <c r="L269" s="408"/>
    </row>
    <row r="270" spans="3:12" x14ac:dyDescent="0.2">
      <c r="C270" s="408"/>
      <c r="D270" s="408"/>
      <c r="E270" s="408"/>
      <c r="F270" s="408"/>
      <c r="G270" s="408"/>
      <c r="H270" s="408"/>
      <c r="I270" s="408"/>
      <c r="J270" s="408"/>
      <c r="K270" s="408"/>
      <c r="L270" s="408"/>
    </row>
    <row r="271" spans="3:12" x14ac:dyDescent="0.2">
      <c r="C271" s="408"/>
      <c r="D271" s="408"/>
      <c r="E271" s="408"/>
      <c r="F271" s="408"/>
      <c r="G271" s="408"/>
      <c r="H271" s="408"/>
      <c r="I271" s="408"/>
      <c r="J271" s="408"/>
      <c r="K271" s="408"/>
      <c r="L271" s="408"/>
    </row>
    <row r="272" spans="3:12" x14ac:dyDescent="0.2">
      <c r="C272" s="408"/>
      <c r="D272" s="408"/>
      <c r="E272" s="408"/>
      <c r="F272" s="408"/>
      <c r="G272" s="408"/>
      <c r="H272" s="408"/>
      <c r="I272" s="408"/>
      <c r="J272" s="408"/>
      <c r="K272" s="408"/>
      <c r="L272" s="408"/>
    </row>
    <row r="273" spans="3:12" x14ac:dyDescent="0.2">
      <c r="C273" s="408"/>
      <c r="D273" s="408"/>
      <c r="E273" s="408"/>
      <c r="F273" s="408"/>
      <c r="G273" s="408"/>
      <c r="H273" s="408"/>
      <c r="I273" s="408"/>
      <c r="J273" s="408"/>
      <c r="K273" s="408"/>
      <c r="L273" s="408"/>
    </row>
    <row r="274" spans="3:12" x14ac:dyDescent="0.2">
      <c r="C274" s="408"/>
      <c r="D274" s="408"/>
      <c r="E274" s="408"/>
      <c r="F274" s="408"/>
      <c r="G274" s="408"/>
      <c r="H274" s="408"/>
      <c r="I274" s="408"/>
      <c r="J274" s="408"/>
      <c r="K274" s="408"/>
      <c r="L274" s="408"/>
    </row>
    <row r="275" spans="3:12" x14ac:dyDescent="0.2">
      <c r="C275" s="408"/>
      <c r="D275" s="408"/>
      <c r="E275" s="408"/>
      <c r="F275" s="408"/>
      <c r="G275" s="408"/>
      <c r="H275" s="408"/>
      <c r="I275" s="408"/>
      <c r="J275" s="408"/>
      <c r="K275" s="408"/>
      <c r="L275" s="408"/>
    </row>
    <row r="276" spans="3:12" x14ac:dyDescent="0.2">
      <c r="C276" s="408"/>
      <c r="D276" s="408"/>
      <c r="E276" s="408"/>
      <c r="F276" s="408"/>
      <c r="G276" s="408"/>
      <c r="H276" s="408"/>
      <c r="I276" s="408"/>
      <c r="J276" s="408"/>
      <c r="K276" s="408"/>
      <c r="L276" s="408"/>
    </row>
    <row r="277" spans="3:12" x14ac:dyDescent="0.2">
      <c r="C277" s="408"/>
      <c r="D277" s="408"/>
      <c r="E277" s="408"/>
      <c r="F277" s="408"/>
      <c r="G277" s="408"/>
      <c r="H277" s="408"/>
      <c r="I277" s="408"/>
      <c r="J277" s="408"/>
      <c r="K277" s="408"/>
      <c r="L277" s="408"/>
    </row>
    <row r="278" spans="3:12" x14ac:dyDescent="0.2">
      <c r="C278" s="408"/>
      <c r="D278" s="408"/>
      <c r="E278" s="408"/>
      <c r="F278" s="408"/>
      <c r="G278" s="408"/>
      <c r="H278" s="408"/>
      <c r="I278" s="408"/>
      <c r="J278" s="408"/>
      <c r="K278" s="408"/>
      <c r="L278" s="408"/>
    </row>
    <row r="279" spans="3:12" x14ac:dyDescent="0.2">
      <c r="C279" s="408"/>
      <c r="D279" s="408"/>
      <c r="E279" s="408"/>
      <c r="F279" s="408"/>
      <c r="G279" s="408"/>
      <c r="H279" s="408"/>
      <c r="I279" s="408"/>
      <c r="J279" s="408"/>
      <c r="K279" s="408"/>
      <c r="L279" s="408"/>
    </row>
    <row r="280" spans="3:12" x14ac:dyDescent="0.2">
      <c r="C280" s="408"/>
      <c r="D280" s="408"/>
      <c r="E280" s="408"/>
      <c r="F280" s="408"/>
      <c r="G280" s="408"/>
      <c r="H280" s="408"/>
      <c r="I280" s="408"/>
      <c r="J280" s="408"/>
      <c r="K280" s="408"/>
      <c r="L280" s="408"/>
    </row>
    <row r="281" spans="3:12" x14ac:dyDescent="0.2">
      <c r="C281" s="408"/>
      <c r="D281" s="408"/>
      <c r="E281" s="408"/>
      <c r="F281" s="408"/>
      <c r="G281" s="408"/>
      <c r="H281" s="408"/>
      <c r="I281" s="408"/>
      <c r="J281" s="408"/>
      <c r="K281" s="408"/>
      <c r="L281" s="408"/>
    </row>
    <row r="282" spans="3:12" x14ac:dyDescent="0.2">
      <c r="C282" s="408"/>
      <c r="D282" s="408"/>
      <c r="E282" s="408"/>
      <c r="F282" s="408"/>
      <c r="G282" s="408"/>
      <c r="H282" s="408"/>
      <c r="I282" s="408"/>
      <c r="J282" s="408"/>
      <c r="K282" s="408"/>
      <c r="L282" s="408"/>
    </row>
    <row r="283" spans="3:12" x14ac:dyDescent="0.2">
      <c r="C283" s="408"/>
      <c r="D283" s="408"/>
      <c r="E283" s="408"/>
      <c r="F283" s="408"/>
      <c r="G283" s="408"/>
      <c r="H283" s="408"/>
      <c r="I283" s="408"/>
      <c r="J283" s="408"/>
      <c r="K283" s="408"/>
      <c r="L283" s="408"/>
    </row>
    <row r="284" spans="3:12" x14ac:dyDescent="0.2">
      <c r="C284" s="408"/>
      <c r="D284" s="408"/>
      <c r="E284" s="408"/>
      <c r="F284" s="408"/>
      <c r="G284" s="408"/>
      <c r="H284" s="408"/>
      <c r="I284" s="408"/>
      <c r="J284" s="408"/>
      <c r="K284" s="408"/>
      <c r="L284" s="408"/>
    </row>
    <row r="285" spans="3:12" x14ac:dyDescent="0.2">
      <c r="C285" s="408"/>
      <c r="D285" s="408"/>
      <c r="E285" s="408"/>
      <c r="F285" s="408"/>
      <c r="G285" s="408"/>
      <c r="H285" s="408"/>
      <c r="I285" s="408"/>
      <c r="J285" s="408"/>
      <c r="K285" s="408"/>
      <c r="L285" s="408"/>
    </row>
    <row r="286" spans="3:12" x14ac:dyDescent="0.2">
      <c r="C286" s="408"/>
      <c r="D286" s="408"/>
      <c r="E286" s="408"/>
      <c r="F286" s="408"/>
      <c r="G286" s="408"/>
      <c r="H286" s="408"/>
      <c r="I286" s="408"/>
      <c r="J286" s="408"/>
      <c r="K286" s="408"/>
      <c r="L286" s="408"/>
    </row>
    <row r="287" spans="3:12" x14ac:dyDescent="0.2">
      <c r="C287" s="408"/>
      <c r="D287" s="408"/>
      <c r="E287" s="408"/>
      <c r="F287" s="408"/>
      <c r="G287" s="408"/>
      <c r="H287" s="408"/>
      <c r="I287" s="408"/>
      <c r="J287" s="408"/>
      <c r="K287" s="408"/>
      <c r="L287" s="408"/>
    </row>
    <row r="288" spans="3:12" x14ac:dyDescent="0.2">
      <c r="C288" s="408"/>
      <c r="D288" s="408"/>
      <c r="E288" s="408"/>
      <c r="F288" s="408"/>
      <c r="G288" s="408"/>
      <c r="H288" s="408"/>
      <c r="I288" s="408"/>
      <c r="J288" s="408"/>
      <c r="K288" s="408"/>
      <c r="L288" s="408"/>
    </row>
    <row r="289" spans="3:12" x14ac:dyDescent="0.2">
      <c r="C289" s="408"/>
      <c r="D289" s="408"/>
      <c r="E289" s="408"/>
      <c r="F289" s="408"/>
      <c r="G289" s="408"/>
      <c r="H289" s="408"/>
      <c r="I289" s="408"/>
      <c r="J289" s="408"/>
      <c r="K289" s="408"/>
      <c r="L289" s="408"/>
    </row>
    <row r="290" spans="3:12" x14ac:dyDescent="0.2">
      <c r="C290" s="408"/>
      <c r="D290" s="408"/>
      <c r="E290" s="408"/>
      <c r="F290" s="408"/>
      <c r="G290" s="408"/>
      <c r="H290" s="408"/>
      <c r="I290" s="408"/>
      <c r="J290" s="408"/>
      <c r="K290" s="408"/>
      <c r="L290" s="408"/>
    </row>
    <row r="291" spans="3:12" x14ac:dyDescent="0.2">
      <c r="C291" s="408"/>
      <c r="D291" s="408"/>
      <c r="E291" s="408"/>
      <c r="F291" s="408"/>
      <c r="G291" s="408"/>
      <c r="H291" s="408"/>
      <c r="I291" s="408"/>
      <c r="J291" s="408"/>
      <c r="K291" s="408"/>
      <c r="L291" s="408"/>
    </row>
    <row r="292" spans="3:12" x14ac:dyDescent="0.2">
      <c r="C292" s="408"/>
      <c r="D292" s="408"/>
      <c r="E292" s="408"/>
      <c r="F292" s="408"/>
      <c r="G292" s="408"/>
      <c r="H292" s="408"/>
      <c r="I292" s="408"/>
      <c r="J292" s="408"/>
      <c r="K292" s="408"/>
      <c r="L292" s="408"/>
    </row>
    <row r="293" spans="3:12" x14ac:dyDescent="0.2">
      <c r="C293" s="408"/>
      <c r="D293" s="408"/>
      <c r="E293" s="408"/>
      <c r="F293" s="408"/>
      <c r="G293" s="408"/>
      <c r="H293" s="408"/>
      <c r="I293" s="408"/>
      <c r="J293" s="408"/>
      <c r="K293" s="408"/>
      <c r="L293" s="408"/>
    </row>
    <row r="294" spans="3:12" x14ac:dyDescent="0.2">
      <c r="C294" s="408"/>
      <c r="D294" s="408"/>
      <c r="E294" s="408"/>
      <c r="F294" s="408"/>
      <c r="G294" s="408"/>
      <c r="H294" s="408"/>
      <c r="I294" s="408"/>
      <c r="J294" s="408"/>
      <c r="K294" s="408"/>
      <c r="L294" s="408"/>
    </row>
    <row r="295" spans="3:12" x14ac:dyDescent="0.2">
      <c r="C295" s="408"/>
      <c r="D295" s="408"/>
      <c r="E295" s="408"/>
      <c r="F295" s="408"/>
      <c r="G295" s="408"/>
      <c r="H295" s="408"/>
      <c r="I295" s="408"/>
      <c r="J295" s="408"/>
      <c r="K295" s="408"/>
      <c r="L295" s="408"/>
    </row>
    <row r="296" spans="3:12" x14ac:dyDescent="0.2">
      <c r="C296" s="408"/>
      <c r="D296" s="408"/>
      <c r="E296" s="408"/>
      <c r="F296" s="408"/>
      <c r="G296" s="408"/>
      <c r="H296" s="408"/>
      <c r="I296" s="408"/>
      <c r="J296" s="408"/>
      <c r="K296" s="408"/>
      <c r="L296" s="408"/>
    </row>
    <row r="297" spans="3:12" x14ac:dyDescent="0.2">
      <c r="C297" s="408"/>
      <c r="D297" s="408"/>
      <c r="E297" s="408"/>
      <c r="F297" s="408"/>
      <c r="G297" s="408"/>
      <c r="H297" s="408"/>
      <c r="I297" s="408"/>
      <c r="J297" s="408"/>
      <c r="K297" s="408"/>
      <c r="L297" s="408"/>
    </row>
    <row r="298" spans="3:12" x14ac:dyDescent="0.2">
      <c r="C298" s="408"/>
      <c r="D298" s="408"/>
      <c r="E298" s="408"/>
      <c r="F298" s="408"/>
      <c r="G298" s="408"/>
      <c r="H298" s="408"/>
      <c r="I298" s="408"/>
      <c r="J298" s="408"/>
      <c r="K298" s="408"/>
      <c r="L298" s="408"/>
    </row>
    <row r="299" spans="3:12" x14ac:dyDescent="0.2">
      <c r="C299" s="408"/>
      <c r="D299" s="408"/>
      <c r="E299" s="408"/>
      <c r="F299" s="408"/>
      <c r="G299" s="408"/>
      <c r="H299" s="408"/>
      <c r="I299" s="408"/>
      <c r="J299" s="408"/>
      <c r="K299" s="408"/>
      <c r="L299" s="408"/>
    </row>
    <row r="300" spans="3:12" x14ac:dyDescent="0.2">
      <c r="C300" s="408"/>
      <c r="D300" s="408"/>
      <c r="E300" s="408"/>
      <c r="F300" s="408"/>
      <c r="G300" s="408"/>
      <c r="H300" s="408"/>
      <c r="I300" s="408"/>
      <c r="J300" s="408"/>
      <c r="K300" s="408"/>
      <c r="L300" s="408"/>
    </row>
    <row r="301" spans="3:12" x14ac:dyDescent="0.2">
      <c r="C301" s="408"/>
      <c r="D301" s="408"/>
      <c r="E301" s="408"/>
      <c r="F301" s="408"/>
      <c r="G301" s="408"/>
      <c r="H301" s="408"/>
      <c r="I301" s="408"/>
      <c r="J301" s="408"/>
      <c r="K301" s="408"/>
      <c r="L301" s="408"/>
    </row>
    <row r="302" spans="3:12" x14ac:dyDescent="0.2">
      <c r="C302" s="408"/>
      <c r="D302" s="408"/>
      <c r="E302" s="408"/>
      <c r="F302" s="408"/>
      <c r="G302" s="408"/>
      <c r="H302" s="408"/>
      <c r="I302" s="408"/>
      <c r="J302" s="408"/>
      <c r="K302" s="408"/>
      <c r="L302" s="408"/>
    </row>
    <row r="303" spans="3:12" x14ac:dyDescent="0.2">
      <c r="C303" s="408"/>
      <c r="D303" s="408"/>
      <c r="E303" s="408"/>
      <c r="F303" s="408"/>
      <c r="G303" s="408"/>
      <c r="H303" s="408"/>
      <c r="I303" s="408"/>
      <c r="J303" s="408"/>
      <c r="K303" s="408"/>
      <c r="L303" s="408"/>
    </row>
    <row r="304" spans="3:12" x14ac:dyDescent="0.2">
      <c r="C304" s="408"/>
      <c r="D304" s="408"/>
      <c r="E304" s="408"/>
      <c r="F304" s="408"/>
      <c r="G304" s="408"/>
      <c r="H304" s="408"/>
      <c r="I304" s="408"/>
      <c r="J304" s="408"/>
      <c r="K304" s="408"/>
      <c r="L304" s="408"/>
    </row>
    <row r="305" spans="3:12" x14ac:dyDescent="0.2">
      <c r="C305" s="408"/>
      <c r="D305" s="408"/>
      <c r="E305" s="408"/>
      <c r="F305" s="408"/>
      <c r="G305" s="408"/>
      <c r="H305" s="408"/>
      <c r="I305" s="408"/>
      <c r="J305" s="408"/>
      <c r="K305" s="408"/>
      <c r="L305" s="408"/>
    </row>
    <row r="306" spans="3:12" x14ac:dyDescent="0.2">
      <c r="C306" s="408"/>
      <c r="D306" s="408"/>
      <c r="E306" s="408"/>
      <c r="F306" s="408"/>
      <c r="G306" s="408"/>
      <c r="H306" s="408"/>
      <c r="I306" s="408"/>
      <c r="J306" s="408"/>
      <c r="K306" s="408"/>
      <c r="L306" s="408"/>
    </row>
    <row r="307" spans="3:12" x14ac:dyDescent="0.2">
      <c r="C307" s="408"/>
      <c r="D307" s="408"/>
      <c r="E307" s="408"/>
      <c r="F307" s="408"/>
      <c r="G307" s="408"/>
      <c r="H307" s="408"/>
      <c r="I307" s="408"/>
      <c r="J307" s="408"/>
      <c r="K307" s="408"/>
      <c r="L307" s="408"/>
    </row>
    <row r="308" spans="3:12" x14ac:dyDescent="0.2">
      <c r="C308" s="408"/>
      <c r="D308" s="408"/>
      <c r="E308" s="408"/>
      <c r="F308" s="408"/>
      <c r="G308" s="408"/>
      <c r="H308" s="408"/>
      <c r="I308" s="408"/>
      <c r="J308" s="408"/>
      <c r="K308" s="408"/>
      <c r="L308" s="408"/>
    </row>
    <row r="309" spans="3:12" x14ac:dyDescent="0.2">
      <c r="C309" s="408"/>
      <c r="D309" s="408"/>
      <c r="E309" s="408"/>
      <c r="F309" s="408"/>
      <c r="G309" s="408"/>
      <c r="H309" s="408"/>
      <c r="I309" s="408"/>
      <c r="J309" s="408"/>
      <c r="K309" s="408"/>
      <c r="L309" s="408"/>
    </row>
    <row r="310" spans="3:12" x14ac:dyDescent="0.2">
      <c r="C310" s="408"/>
      <c r="D310" s="408"/>
      <c r="E310" s="408"/>
      <c r="F310" s="408"/>
      <c r="G310" s="408"/>
      <c r="H310" s="408"/>
      <c r="I310" s="408"/>
      <c r="J310" s="408"/>
      <c r="K310" s="408"/>
      <c r="L310" s="408"/>
    </row>
    <row r="311" spans="3:12" x14ac:dyDescent="0.2">
      <c r="C311" s="408"/>
      <c r="D311" s="408"/>
      <c r="E311" s="408"/>
      <c r="F311" s="408"/>
      <c r="G311" s="408"/>
      <c r="H311" s="408"/>
      <c r="I311" s="408"/>
      <c r="J311" s="408"/>
      <c r="K311" s="408"/>
      <c r="L311" s="408"/>
    </row>
    <row r="312" spans="3:12" x14ac:dyDescent="0.2">
      <c r="C312" s="408"/>
      <c r="D312" s="408"/>
      <c r="E312" s="408"/>
      <c r="F312" s="408"/>
      <c r="G312" s="408"/>
      <c r="H312" s="408"/>
      <c r="I312" s="408"/>
      <c r="J312" s="408"/>
      <c r="K312" s="408"/>
      <c r="L312" s="408"/>
    </row>
    <row r="313" spans="3:12" x14ac:dyDescent="0.2">
      <c r="C313" s="408"/>
      <c r="D313" s="408"/>
      <c r="E313" s="408"/>
      <c r="F313" s="408"/>
      <c r="G313" s="408"/>
      <c r="H313" s="408"/>
      <c r="I313" s="408"/>
      <c r="J313" s="408"/>
      <c r="K313" s="408"/>
      <c r="L313" s="408"/>
    </row>
    <row r="314" spans="3:12" x14ac:dyDescent="0.2">
      <c r="C314" s="408"/>
      <c r="D314" s="408"/>
      <c r="E314" s="408"/>
      <c r="F314" s="408"/>
      <c r="G314" s="408"/>
      <c r="H314" s="408"/>
      <c r="I314" s="408"/>
      <c r="J314" s="408"/>
      <c r="K314" s="408"/>
      <c r="L314" s="408"/>
    </row>
    <row r="315" spans="3:12" x14ac:dyDescent="0.2">
      <c r="C315" s="408"/>
      <c r="D315" s="408"/>
      <c r="E315" s="408"/>
      <c r="F315" s="408"/>
      <c r="G315" s="408"/>
      <c r="H315" s="408"/>
      <c r="I315" s="408"/>
      <c r="J315" s="408"/>
      <c r="K315" s="408"/>
      <c r="L315" s="408"/>
    </row>
    <row r="316" spans="3:12" x14ac:dyDescent="0.2">
      <c r="C316" s="408"/>
      <c r="D316" s="408"/>
      <c r="E316" s="408"/>
      <c r="F316" s="408"/>
      <c r="G316" s="408"/>
      <c r="H316" s="408"/>
      <c r="I316" s="408"/>
      <c r="J316" s="408"/>
      <c r="K316" s="408"/>
      <c r="L316" s="408"/>
    </row>
    <row r="317" spans="3:12" x14ac:dyDescent="0.2">
      <c r="C317" s="408"/>
      <c r="D317" s="408"/>
      <c r="E317" s="408"/>
      <c r="F317" s="408"/>
      <c r="G317" s="408"/>
      <c r="H317" s="408"/>
      <c r="I317" s="408"/>
      <c r="J317" s="408"/>
      <c r="K317" s="408"/>
      <c r="L317" s="408"/>
    </row>
    <row r="318" spans="3:12" x14ac:dyDescent="0.2">
      <c r="C318" s="408"/>
      <c r="D318" s="408"/>
      <c r="E318" s="408"/>
      <c r="F318" s="408"/>
      <c r="G318" s="408"/>
      <c r="H318" s="408"/>
      <c r="I318" s="408"/>
      <c r="J318" s="408"/>
      <c r="K318" s="408"/>
      <c r="L318" s="408"/>
    </row>
    <row r="319" spans="3:12" x14ac:dyDescent="0.2">
      <c r="C319" s="408"/>
      <c r="D319" s="408"/>
      <c r="E319" s="408"/>
      <c r="F319" s="408"/>
      <c r="G319" s="408"/>
      <c r="H319" s="408"/>
      <c r="I319" s="408"/>
      <c r="J319" s="408"/>
      <c r="K319" s="408"/>
      <c r="L319" s="408"/>
    </row>
    <row r="320" spans="3:12" x14ac:dyDescent="0.2">
      <c r="C320" s="408"/>
      <c r="D320" s="408"/>
      <c r="E320" s="408"/>
      <c r="F320" s="408"/>
      <c r="G320" s="408"/>
      <c r="H320" s="408"/>
      <c r="I320" s="408"/>
      <c r="J320" s="408"/>
      <c r="K320" s="408"/>
      <c r="L320" s="408"/>
    </row>
    <row r="321" spans="3:12" x14ac:dyDescent="0.2">
      <c r="C321" s="408"/>
      <c r="D321" s="408"/>
      <c r="E321" s="408"/>
      <c r="F321" s="408"/>
      <c r="G321" s="408"/>
      <c r="H321" s="408"/>
      <c r="I321" s="408"/>
      <c r="J321" s="408"/>
      <c r="K321" s="408"/>
      <c r="L321" s="408"/>
    </row>
    <row r="322" spans="3:12" x14ac:dyDescent="0.2">
      <c r="C322" s="408"/>
      <c r="D322" s="408"/>
      <c r="E322" s="408"/>
      <c r="F322" s="408"/>
      <c r="G322" s="408"/>
      <c r="H322" s="408"/>
      <c r="I322" s="408"/>
      <c r="J322" s="408"/>
      <c r="K322" s="408"/>
      <c r="L322" s="408"/>
    </row>
    <row r="323" spans="3:12" x14ac:dyDescent="0.2">
      <c r="C323" s="408"/>
      <c r="D323" s="408"/>
      <c r="E323" s="408"/>
      <c r="F323" s="408"/>
      <c r="G323" s="408"/>
      <c r="H323" s="408"/>
      <c r="I323" s="408"/>
      <c r="J323" s="408"/>
      <c r="K323" s="408"/>
      <c r="L323" s="408"/>
    </row>
    <row r="324" spans="3:12" x14ac:dyDescent="0.2">
      <c r="C324" s="408"/>
      <c r="D324" s="408"/>
      <c r="E324" s="408"/>
      <c r="F324" s="408"/>
      <c r="G324" s="408"/>
      <c r="H324" s="408"/>
      <c r="I324" s="408"/>
      <c r="J324" s="408"/>
      <c r="K324" s="408"/>
      <c r="L324" s="408"/>
    </row>
    <row r="325" spans="3:12" x14ac:dyDescent="0.2">
      <c r="C325" s="408"/>
      <c r="D325" s="408"/>
      <c r="E325" s="408"/>
      <c r="F325" s="408"/>
      <c r="G325" s="408"/>
      <c r="H325" s="408"/>
      <c r="I325" s="408"/>
      <c r="J325" s="408"/>
      <c r="K325" s="408"/>
      <c r="L325" s="408"/>
    </row>
    <row r="326" spans="3:12" x14ac:dyDescent="0.2">
      <c r="C326" s="408"/>
      <c r="D326" s="408"/>
      <c r="E326" s="408"/>
      <c r="F326" s="408"/>
      <c r="G326" s="408"/>
      <c r="H326" s="408"/>
      <c r="I326" s="408"/>
      <c r="J326" s="408"/>
      <c r="K326" s="408"/>
      <c r="L326" s="408"/>
    </row>
    <row r="327" spans="3:12" x14ac:dyDescent="0.2">
      <c r="C327" s="408"/>
      <c r="D327" s="408"/>
      <c r="E327" s="408"/>
      <c r="F327" s="408"/>
      <c r="G327" s="408"/>
      <c r="H327" s="408"/>
      <c r="I327" s="408"/>
      <c r="J327" s="408"/>
      <c r="K327" s="408"/>
      <c r="L327" s="408"/>
    </row>
    <row r="328" spans="3:12" x14ac:dyDescent="0.2">
      <c r="C328" s="408"/>
      <c r="D328" s="408"/>
      <c r="E328" s="408"/>
      <c r="F328" s="408"/>
      <c r="G328" s="408"/>
      <c r="H328" s="408"/>
      <c r="I328" s="408"/>
      <c r="J328" s="408"/>
      <c r="K328" s="408"/>
      <c r="L328" s="408"/>
    </row>
    <row r="329" spans="3:12" x14ac:dyDescent="0.2">
      <c r="C329" s="408"/>
      <c r="D329" s="408"/>
      <c r="E329" s="408"/>
      <c r="F329" s="408"/>
      <c r="G329" s="408"/>
      <c r="H329" s="408"/>
      <c r="I329" s="408"/>
      <c r="J329" s="408"/>
      <c r="K329" s="408"/>
      <c r="L329" s="408"/>
    </row>
    <row r="330" spans="3:12" x14ac:dyDescent="0.2">
      <c r="C330" s="408"/>
      <c r="D330" s="408"/>
      <c r="E330" s="408"/>
      <c r="F330" s="408"/>
      <c r="G330" s="408"/>
      <c r="H330" s="408"/>
      <c r="I330" s="408"/>
      <c r="J330" s="408"/>
      <c r="K330" s="408"/>
      <c r="L330" s="408"/>
    </row>
  </sheetData>
  <mergeCells count="2">
    <mergeCell ref="A41:N41"/>
    <mergeCell ref="A1:O1"/>
  </mergeCells>
  <phoneticPr fontId="15" type="noConversion"/>
  <conditionalFormatting sqref="A1 A41 A42:N42 A8:N40 P1:XFD1048576 A43:O1048576 A2:O7 O41:O42">
    <cfRule type="cellIs" dxfId="149" priority="6" operator="equal">
      <formula>0</formula>
    </cfRule>
  </conditionalFormatting>
  <conditionalFormatting sqref="O8:O40">
    <cfRule type="cellIs" dxfId="148"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86" orientation="portrait" r:id="rId1"/>
  <headerFooter alignWithMargins="0">
    <oddHeader>&amp;C&amp;G</oddHead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enableFormatConditionsCalculation="0">
    <tabColor indexed="25"/>
    <pageSetUpPr fitToPage="1"/>
  </sheetPr>
  <dimension ref="A1:N32"/>
  <sheetViews>
    <sheetView workbookViewId="0">
      <selection sqref="A1:N1"/>
    </sheetView>
  </sheetViews>
  <sheetFormatPr defaultRowHeight="11.25" x14ac:dyDescent="0.2"/>
  <cols>
    <col min="1" max="1" width="13" style="86" customWidth="1"/>
    <col min="2" max="14" width="7.5703125" style="86" customWidth="1"/>
    <col min="15" max="16384" width="9.140625" style="86"/>
  </cols>
  <sheetData>
    <row r="1" spans="1:14" s="88" customFormat="1" ht="28.5" customHeight="1" x14ac:dyDescent="0.2">
      <c r="A1" s="460" t="s">
        <v>32</v>
      </c>
      <c r="B1" s="460"/>
      <c r="C1" s="460"/>
      <c r="D1" s="460"/>
      <c r="E1" s="460"/>
      <c r="F1" s="460"/>
      <c r="G1" s="460"/>
      <c r="H1" s="460"/>
      <c r="I1" s="460"/>
      <c r="J1" s="460"/>
      <c r="K1" s="460"/>
      <c r="L1" s="460"/>
      <c r="M1" s="460"/>
      <c r="N1" s="460"/>
    </row>
    <row r="2" spans="1:14" s="4" customFormat="1" ht="15" customHeight="1" x14ac:dyDescent="0.2">
      <c r="A2" s="354"/>
      <c r="B2" s="355"/>
      <c r="C2" s="355"/>
      <c r="D2" s="355"/>
      <c r="E2" s="355"/>
      <c r="F2" s="355"/>
      <c r="G2" s="355"/>
      <c r="H2" s="355"/>
      <c r="I2" s="355"/>
      <c r="J2" s="355"/>
      <c r="K2" s="355"/>
      <c r="L2" s="218"/>
      <c r="M2" s="218"/>
      <c r="N2" s="218"/>
    </row>
    <row r="3" spans="1:14" s="4" customFormat="1" ht="15" customHeight="1" x14ac:dyDescent="0.2">
      <c r="A3" s="356" t="s">
        <v>37</v>
      </c>
      <c r="B3" s="357"/>
      <c r="C3" s="357"/>
      <c r="D3" s="357"/>
      <c r="E3" s="357"/>
      <c r="F3" s="357"/>
      <c r="G3" s="357"/>
      <c r="H3" s="357"/>
      <c r="I3" s="357"/>
      <c r="J3" s="357"/>
      <c r="K3" s="357"/>
      <c r="L3" s="218"/>
      <c r="M3" s="218"/>
      <c r="N3" s="218"/>
    </row>
    <row r="4" spans="1:14" s="4" customFormat="1" ht="28.5" customHeight="1" thickBot="1" x14ac:dyDescent="0.25">
      <c r="A4" s="20"/>
      <c r="B4" s="21">
        <v>2002</v>
      </c>
      <c r="C4" s="21">
        <v>2003</v>
      </c>
      <c r="D4" s="21">
        <v>2004</v>
      </c>
      <c r="E4" s="21">
        <v>2005</v>
      </c>
      <c r="F4" s="21">
        <v>2006</v>
      </c>
      <c r="G4" s="21">
        <v>2007</v>
      </c>
      <c r="H4" s="21">
        <v>2008</v>
      </c>
      <c r="I4" s="21">
        <v>2009</v>
      </c>
      <c r="J4" s="229">
        <v>2010</v>
      </c>
      <c r="K4" s="21">
        <v>2011</v>
      </c>
      <c r="L4" s="21">
        <v>2012</v>
      </c>
      <c r="M4" s="21">
        <v>2013</v>
      </c>
      <c r="N4" s="21">
        <v>2014</v>
      </c>
    </row>
    <row r="5" spans="1:14" s="4" customFormat="1" ht="20.25" customHeight="1" thickTop="1" x14ac:dyDescent="0.2">
      <c r="A5" s="22" t="s">
        <v>35</v>
      </c>
      <c r="B5" s="23">
        <v>2459883</v>
      </c>
      <c r="C5" s="23">
        <v>2509958</v>
      </c>
      <c r="D5" s="23">
        <v>2573719</v>
      </c>
      <c r="E5" s="23">
        <v>2738739</v>
      </c>
      <c r="F5" s="23">
        <v>2765576</v>
      </c>
      <c r="G5" s="23">
        <v>2848902</v>
      </c>
      <c r="H5" s="23">
        <v>2894365</v>
      </c>
      <c r="I5" s="23">
        <v>2759400</v>
      </c>
      <c r="J5" s="230">
        <v>2599509</v>
      </c>
      <c r="K5" s="23">
        <v>2553741</v>
      </c>
      <c r="L5" s="23">
        <v>2387386</v>
      </c>
      <c r="M5" s="23">
        <v>2384121</v>
      </c>
      <c r="N5" s="23">
        <v>2458163</v>
      </c>
    </row>
    <row r="6" spans="1:14" s="4" customFormat="1" ht="20.25" customHeight="1" x14ac:dyDescent="0.2">
      <c r="A6" s="22" t="s">
        <v>38</v>
      </c>
      <c r="B6" s="24">
        <v>198350</v>
      </c>
      <c r="C6" s="24">
        <v>193044</v>
      </c>
      <c r="D6" s="24">
        <v>200034</v>
      </c>
      <c r="E6" s="24">
        <v>211122</v>
      </c>
      <c r="F6" s="24">
        <v>209488</v>
      </c>
      <c r="G6" s="24">
        <v>214592</v>
      </c>
      <c r="H6" s="24">
        <v>215364</v>
      </c>
      <c r="I6" s="24">
        <v>199335</v>
      </c>
      <c r="J6" s="231">
        <v>196607</v>
      </c>
      <c r="K6" s="24">
        <v>194085</v>
      </c>
      <c r="L6" s="24">
        <v>183040</v>
      </c>
      <c r="M6" s="24">
        <v>183121</v>
      </c>
      <c r="N6" s="24">
        <v>188531</v>
      </c>
    </row>
    <row r="7" spans="1:14" s="4" customFormat="1" ht="15" customHeight="1" x14ac:dyDescent="0.2">
      <c r="A7" s="22" t="s">
        <v>39</v>
      </c>
      <c r="B7" s="24">
        <v>23402</v>
      </c>
      <c r="C7" s="24">
        <v>23867</v>
      </c>
      <c r="D7" s="24">
        <v>22840</v>
      </c>
      <c r="E7" s="24">
        <v>27326</v>
      </c>
      <c r="F7" s="24">
        <v>27538</v>
      </c>
      <c r="G7" s="24">
        <v>30227</v>
      </c>
      <c r="H7" s="24">
        <v>31110</v>
      </c>
      <c r="I7" s="24">
        <v>29916</v>
      </c>
      <c r="J7" s="231">
        <v>26903</v>
      </c>
      <c r="K7" s="24">
        <v>27226</v>
      </c>
      <c r="L7" s="24">
        <v>27295</v>
      </c>
      <c r="M7" s="24">
        <v>27466</v>
      </c>
      <c r="N7" s="24">
        <v>28261</v>
      </c>
    </row>
    <row r="8" spans="1:14" s="4" customFormat="1" ht="15" customHeight="1" x14ac:dyDescent="0.2">
      <c r="A8" s="22" t="s">
        <v>40</v>
      </c>
      <c r="B8" s="24">
        <v>222579</v>
      </c>
      <c r="C8" s="24">
        <v>230505</v>
      </c>
      <c r="D8" s="24">
        <v>235653</v>
      </c>
      <c r="E8" s="24">
        <v>248208</v>
      </c>
      <c r="F8" s="24">
        <v>247569</v>
      </c>
      <c r="G8" s="24">
        <v>254990</v>
      </c>
      <c r="H8" s="24">
        <v>252965</v>
      </c>
      <c r="I8" s="24">
        <v>239234</v>
      </c>
      <c r="J8" s="231">
        <v>227514</v>
      </c>
      <c r="K8" s="24">
        <v>223096</v>
      </c>
      <c r="L8" s="24">
        <v>212191</v>
      </c>
      <c r="M8" s="24">
        <v>213863</v>
      </c>
      <c r="N8" s="24">
        <v>223498</v>
      </c>
    </row>
    <row r="9" spans="1:14" s="4" customFormat="1" ht="15" customHeight="1" x14ac:dyDescent="0.2">
      <c r="A9" s="22" t="s">
        <v>41</v>
      </c>
      <c r="B9" s="24">
        <v>14934</v>
      </c>
      <c r="C9" s="24">
        <v>15366</v>
      </c>
      <c r="D9" s="24">
        <v>16033</v>
      </c>
      <c r="E9" s="24">
        <v>18346</v>
      </c>
      <c r="F9" s="24">
        <v>18233</v>
      </c>
      <c r="G9" s="24">
        <v>18816</v>
      </c>
      <c r="H9" s="24">
        <v>19194</v>
      </c>
      <c r="I9" s="24">
        <v>18693</v>
      </c>
      <c r="J9" s="231">
        <v>18980</v>
      </c>
      <c r="K9" s="24">
        <v>19502</v>
      </c>
      <c r="L9" s="24">
        <v>17928</v>
      </c>
      <c r="M9" s="24">
        <v>17863</v>
      </c>
      <c r="N9" s="24">
        <v>18027</v>
      </c>
    </row>
    <row r="10" spans="1:14" s="4" customFormat="1" ht="15" customHeight="1" x14ac:dyDescent="0.2">
      <c r="A10" s="22" t="s">
        <v>42</v>
      </c>
      <c r="B10" s="24">
        <v>39175</v>
      </c>
      <c r="C10" s="24">
        <v>37959</v>
      </c>
      <c r="D10" s="24">
        <v>38917</v>
      </c>
      <c r="E10" s="24">
        <v>40727</v>
      </c>
      <c r="F10" s="24">
        <v>41504</v>
      </c>
      <c r="G10" s="24">
        <v>42720</v>
      </c>
      <c r="H10" s="24">
        <v>42433</v>
      </c>
      <c r="I10" s="24">
        <v>39967</v>
      </c>
      <c r="J10" s="231">
        <v>37166</v>
      </c>
      <c r="K10" s="24">
        <v>37732</v>
      </c>
      <c r="L10" s="24">
        <v>35105</v>
      </c>
      <c r="M10" s="24">
        <v>34335</v>
      </c>
      <c r="N10" s="24">
        <v>35837</v>
      </c>
    </row>
    <row r="11" spans="1:14" s="4" customFormat="1" ht="15" customHeight="1" x14ac:dyDescent="0.2">
      <c r="A11" s="22" t="s">
        <v>43</v>
      </c>
      <c r="B11" s="24">
        <v>87476</v>
      </c>
      <c r="C11" s="24">
        <v>88704</v>
      </c>
      <c r="D11" s="24">
        <v>91818</v>
      </c>
      <c r="E11" s="24">
        <v>98290</v>
      </c>
      <c r="F11" s="24">
        <v>97970</v>
      </c>
      <c r="G11" s="24">
        <v>99599</v>
      </c>
      <c r="H11" s="24">
        <v>101308</v>
      </c>
      <c r="I11" s="24">
        <v>96426</v>
      </c>
      <c r="J11" s="231">
        <v>93831</v>
      </c>
      <c r="K11" s="24">
        <v>92572</v>
      </c>
      <c r="L11" s="24">
        <v>86456</v>
      </c>
      <c r="M11" s="24">
        <v>85563</v>
      </c>
      <c r="N11" s="24">
        <v>84401</v>
      </c>
    </row>
    <row r="12" spans="1:14" s="4" customFormat="1" ht="15" customHeight="1" x14ac:dyDescent="0.2">
      <c r="A12" s="22" t="s">
        <v>44</v>
      </c>
      <c r="B12" s="24">
        <v>38180</v>
      </c>
      <c r="C12" s="24">
        <v>37513</v>
      </c>
      <c r="D12" s="24">
        <v>37873</v>
      </c>
      <c r="E12" s="24">
        <v>38555</v>
      </c>
      <c r="F12" s="24">
        <v>38884</v>
      </c>
      <c r="G12" s="24">
        <v>39208</v>
      </c>
      <c r="H12" s="24">
        <v>39705</v>
      </c>
      <c r="I12" s="24">
        <v>37105</v>
      </c>
      <c r="J12" s="231">
        <v>35040</v>
      </c>
      <c r="K12" s="24">
        <v>34887</v>
      </c>
      <c r="L12" s="24">
        <v>32525</v>
      </c>
      <c r="M12" s="24">
        <v>31718</v>
      </c>
      <c r="N12" s="24">
        <v>32529</v>
      </c>
    </row>
    <row r="13" spans="1:14" s="4" customFormat="1" ht="15" customHeight="1" x14ac:dyDescent="0.2">
      <c r="A13" s="22" t="s">
        <v>45</v>
      </c>
      <c r="B13" s="24">
        <v>106908</v>
      </c>
      <c r="C13" s="24">
        <v>110463</v>
      </c>
      <c r="D13" s="24">
        <v>117074</v>
      </c>
      <c r="E13" s="24">
        <v>126175</v>
      </c>
      <c r="F13" s="24">
        <v>130319</v>
      </c>
      <c r="G13" s="24">
        <v>140209</v>
      </c>
      <c r="H13" s="24">
        <v>144144</v>
      </c>
      <c r="I13" s="24">
        <v>130671</v>
      </c>
      <c r="J13" s="231">
        <v>117418</v>
      </c>
      <c r="K13" s="24">
        <v>114234</v>
      </c>
      <c r="L13" s="24">
        <v>105489</v>
      </c>
      <c r="M13" s="24">
        <v>104938</v>
      </c>
      <c r="N13" s="24">
        <v>109922</v>
      </c>
    </row>
    <row r="14" spans="1:14" s="4" customFormat="1" ht="15" customHeight="1" x14ac:dyDescent="0.2">
      <c r="A14" s="22" t="s">
        <v>46</v>
      </c>
      <c r="B14" s="24">
        <v>28555</v>
      </c>
      <c r="C14" s="24">
        <v>29828</v>
      </c>
      <c r="D14" s="24">
        <v>29790</v>
      </c>
      <c r="E14" s="24">
        <v>32203</v>
      </c>
      <c r="F14" s="24">
        <v>31377</v>
      </c>
      <c r="G14" s="24">
        <v>31707</v>
      </c>
      <c r="H14" s="24">
        <v>31027</v>
      </c>
      <c r="I14" s="24">
        <v>29658</v>
      </c>
      <c r="J14" s="231">
        <v>27586</v>
      </c>
      <c r="K14" s="24">
        <v>27345</v>
      </c>
      <c r="L14" s="24">
        <v>26082</v>
      </c>
      <c r="M14" s="24">
        <v>25577</v>
      </c>
      <c r="N14" s="24">
        <v>26046</v>
      </c>
    </row>
    <row r="15" spans="1:14" s="4" customFormat="1" ht="15" customHeight="1" x14ac:dyDescent="0.2">
      <c r="A15" s="22" t="s">
        <v>47</v>
      </c>
      <c r="B15" s="24">
        <v>120284</v>
      </c>
      <c r="C15" s="24">
        <v>124033</v>
      </c>
      <c r="D15" s="24">
        <v>128253</v>
      </c>
      <c r="E15" s="24">
        <v>135759</v>
      </c>
      <c r="F15" s="24">
        <v>135918</v>
      </c>
      <c r="G15" s="24">
        <v>137931</v>
      </c>
      <c r="H15" s="24">
        <v>138462</v>
      </c>
      <c r="I15" s="24">
        <v>131728</v>
      </c>
      <c r="J15" s="231">
        <v>125525</v>
      </c>
      <c r="K15" s="24">
        <v>121440</v>
      </c>
      <c r="L15" s="24">
        <v>111965</v>
      </c>
      <c r="M15" s="24">
        <v>113088</v>
      </c>
      <c r="N15" s="24">
        <v>117819</v>
      </c>
    </row>
    <row r="16" spans="1:14" s="4" customFormat="1" ht="15" customHeight="1" x14ac:dyDescent="0.2">
      <c r="A16" s="22" t="s">
        <v>48</v>
      </c>
      <c r="B16" s="24">
        <v>698613</v>
      </c>
      <c r="C16" s="24">
        <v>714073</v>
      </c>
      <c r="D16" s="24">
        <v>735286</v>
      </c>
      <c r="E16" s="24">
        <v>773350</v>
      </c>
      <c r="F16" s="24">
        <v>785387</v>
      </c>
      <c r="G16" s="24">
        <v>806776</v>
      </c>
      <c r="H16" s="24">
        <v>832568</v>
      </c>
      <c r="I16" s="24">
        <v>817594</v>
      </c>
      <c r="J16" s="231">
        <v>753591</v>
      </c>
      <c r="K16" s="24">
        <v>742483</v>
      </c>
      <c r="L16" s="24">
        <v>696796</v>
      </c>
      <c r="M16" s="24">
        <v>699433</v>
      </c>
      <c r="N16" s="24">
        <v>722854</v>
      </c>
    </row>
    <row r="17" spans="1:14" s="4" customFormat="1" ht="15" customHeight="1" x14ac:dyDescent="0.2">
      <c r="A17" s="22" t="s">
        <v>49</v>
      </c>
      <c r="B17" s="24">
        <v>22702</v>
      </c>
      <c r="C17" s="24">
        <v>22015</v>
      </c>
      <c r="D17" s="24">
        <v>22903</v>
      </c>
      <c r="E17" s="24">
        <v>23699</v>
      </c>
      <c r="F17" s="24">
        <v>23504</v>
      </c>
      <c r="G17" s="24">
        <v>24163</v>
      </c>
      <c r="H17" s="24">
        <v>23843</v>
      </c>
      <c r="I17" s="24">
        <v>22224</v>
      </c>
      <c r="J17" s="231">
        <v>20158</v>
      </c>
      <c r="K17" s="24">
        <v>19802</v>
      </c>
      <c r="L17" s="24">
        <v>19060</v>
      </c>
      <c r="M17" s="24">
        <v>18653</v>
      </c>
      <c r="N17" s="24">
        <v>19009</v>
      </c>
    </row>
    <row r="18" spans="1:14" s="4" customFormat="1" ht="15" customHeight="1" x14ac:dyDescent="0.2">
      <c r="A18" s="22" t="s">
        <v>50</v>
      </c>
      <c r="B18" s="24">
        <v>470574</v>
      </c>
      <c r="C18" s="24">
        <v>487336</v>
      </c>
      <c r="D18" s="24">
        <v>490419</v>
      </c>
      <c r="E18" s="24">
        <v>520937</v>
      </c>
      <c r="F18" s="24">
        <v>531200</v>
      </c>
      <c r="G18" s="24">
        <v>549760</v>
      </c>
      <c r="H18" s="24">
        <v>554605</v>
      </c>
      <c r="I18" s="24">
        <v>529864</v>
      </c>
      <c r="J18" s="231">
        <v>505881</v>
      </c>
      <c r="K18" s="24">
        <v>496680</v>
      </c>
      <c r="L18" s="24">
        <v>463288</v>
      </c>
      <c r="M18" s="24">
        <v>460333</v>
      </c>
      <c r="N18" s="24">
        <v>477642</v>
      </c>
    </row>
    <row r="19" spans="1:14" s="4" customFormat="1" ht="15" customHeight="1" x14ac:dyDescent="0.2">
      <c r="A19" s="22" t="s">
        <v>51</v>
      </c>
      <c r="B19" s="24">
        <v>98613</v>
      </c>
      <c r="C19" s="24">
        <v>101195</v>
      </c>
      <c r="D19" s="24">
        <v>102631</v>
      </c>
      <c r="E19" s="24">
        <v>109600</v>
      </c>
      <c r="F19" s="24">
        <v>110847</v>
      </c>
      <c r="G19" s="24">
        <v>111392</v>
      </c>
      <c r="H19" s="24">
        <v>112227</v>
      </c>
      <c r="I19" s="24">
        <v>105863</v>
      </c>
      <c r="J19" s="231">
        <v>103344</v>
      </c>
      <c r="K19" s="24">
        <v>98801</v>
      </c>
      <c r="L19" s="24">
        <v>90358</v>
      </c>
      <c r="M19" s="24">
        <v>88785</v>
      </c>
      <c r="N19" s="24">
        <v>90076</v>
      </c>
    </row>
    <row r="20" spans="1:14" s="4" customFormat="1" ht="15" customHeight="1" x14ac:dyDescent="0.2">
      <c r="A20" s="22" t="s">
        <v>52</v>
      </c>
      <c r="B20" s="24">
        <v>150380</v>
      </c>
      <c r="C20" s="24">
        <v>150792</v>
      </c>
      <c r="D20" s="24">
        <v>154760</v>
      </c>
      <c r="E20" s="24">
        <v>165326</v>
      </c>
      <c r="F20" s="24">
        <v>167907</v>
      </c>
      <c r="G20" s="24">
        <v>172554</v>
      </c>
      <c r="H20" s="24">
        <v>178660</v>
      </c>
      <c r="I20" s="24">
        <v>165672</v>
      </c>
      <c r="J20" s="231">
        <v>154720</v>
      </c>
      <c r="K20" s="24">
        <v>150735</v>
      </c>
      <c r="L20" s="24">
        <v>135651</v>
      </c>
      <c r="M20" s="24">
        <v>134300</v>
      </c>
      <c r="N20" s="24">
        <v>135568</v>
      </c>
    </row>
    <row r="21" spans="1:14" s="4" customFormat="1" ht="15" customHeight="1" x14ac:dyDescent="0.2">
      <c r="A21" s="22" t="s">
        <v>53</v>
      </c>
      <c r="B21" s="24">
        <v>45471</v>
      </c>
      <c r="C21" s="24">
        <v>47604</v>
      </c>
      <c r="D21" s="24">
        <v>49086</v>
      </c>
      <c r="E21" s="24">
        <v>54170</v>
      </c>
      <c r="F21" s="24">
        <v>54471</v>
      </c>
      <c r="G21" s="24">
        <v>56800</v>
      </c>
      <c r="H21" s="24">
        <v>58641</v>
      </c>
      <c r="I21" s="24">
        <v>53569</v>
      </c>
      <c r="J21" s="231">
        <v>50079</v>
      </c>
      <c r="K21" s="24">
        <v>49543</v>
      </c>
      <c r="L21" s="24">
        <v>47838</v>
      </c>
      <c r="M21" s="24">
        <v>48873</v>
      </c>
      <c r="N21" s="24">
        <v>50225</v>
      </c>
    </row>
    <row r="22" spans="1:14" s="4" customFormat="1" ht="15" customHeight="1" x14ac:dyDescent="0.2">
      <c r="A22" s="22" t="s">
        <v>54</v>
      </c>
      <c r="B22" s="24">
        <v>26160</v>
      </c>
      <c r="C22" s="24">
        <v>27121</v>
      </c>
      <c r="D22" s="24">
        <v>29360</v>
      </c>
      <c r="E22" s="24">
        <v>36248</v>
      </c>
      <c r="F22" s="24">
        <v>34721</v>
      </c>
      <c r="G22" s="24">
        <v>35399</v>
      </c>
      <c r="H22" s="24">
        <v>35606</v>
      </c>
      <c r="I22" s="24">
        <v>33218</v>
      </c>
      <c r="J22" s="231">
        <v>31511</v>
      </c>
      <c r="K22" s="24">
        <v>30884</v>
      </c>
      <c r="L22" s="24">
        <v>28668</v>
      </c>
      <c r="M22" s="24">
        <v>28520</v>
      </c>
      <c r="N22" s="24">
        <v>28912</v>
      </c>
    </row>
    <row r="23" spans="1:14" s="27" customFormat="1" ht="15" customHeight="1" x14ac:dyDescent="0.2">
      <c r="A23" s="25" t="s">
        <v>55</v>
      </c>
      <c r="B23" s="26">
        <v>67527</v>
      </c>
      <c r="C23" s="26">
        <v>68540</v>
      </c>
      <c r="D23" s="26">
        <v>70989</v>
      </c>
      <c r="E23" s="26">
        <v>78698</v>
      </c>
      <c r="F23" s="26">
        <v>78739</v>
      </c>
      <c r="G23" s="26">
        <v>82059</v>
      </c>
      <c r="H23" s="26">
        <v>82503</v>
      </c>
      <c r="I23" s="26">
        <v>78663</v>
      </c>
      <c r="J23" s="232">
        <v>73655</v>
      </c>
      <c r="K23" s="26">
        <v>72694</v>
      </c>
      <c r="L23" s="26">
        <v>67651</v>
      </c>
      <c r="M23" s="26">
        <v>67692</v>
      </c>
      <c r="N23" s="26">
        <v>69006</v>
      </c>
    </row>
    <row r="24" spans="1:14" ht="15" customHeight="1" x14ac:dyDescent="0.2">
      <c r="A24" s="28" t="s">
        <v>309</v>
      </c>
      <c r="B24" s="89"/>
      <c r="C24" s="89"/>
      <c r="G24" s="318"/>
      <c r="H24" s="318"/>
      <c r="I24" s="318"/>
      <c r="J24" s="318"/>
      <c r="K24" s="318"/>
      <c r="L24" s="23"/>
      <c r="M24" s="23"/>
      <c r="N24" s="23"/>
    </row>
    <row r="25" spans="1:14" x14ac:dyDescent="0.2">
      <c r="A25" s="89"/>
      <c r="B25" s="89"/>
      <c r="C25" s="89"/>
      <c r="G25" s="318"/>
      <c r="H25" s="318"/>
      <c r="I25" s="318"/>
      <c r="J25" s="318"/>
      <c r="K25" s="318"/>
      <c r="L25" s="318"/>
      <c r="M25" s="393"/>
      <c r="N25" s="408"/>
    </row>
    <row r="26" spans="1:14" x14ac:dyDescent="0.2">
      <c r="A26" s="89"/>
      <c r="B26" s="89"/>
      <c r="C26" s="89"/>
      <c r="G26" s="318"/>
      <c r="H26" s="318"/>
      <c r="I26" s="318"/>
      <c r="J26" s="318"/>
      <c r="K26" s="318"/>
      <c r="L26" s="318"/>
      <c r="M26" s="393"/>
      <c r="N26" s="408"/>
    </row>
    <row r="27" spans="1:14" x14ac:dyDescent="0.2">
      <c r="A27" s="89"/>
      <c r="B27" s="89"/>
      <c r="C27" s="89"/>
      <c r="G27" s="318"/>
      <c r="H27" s="318"/>
      <c r="I27" s="318"/>
      <c r="J27" s="318"/>
      <c r="K27" s="318"/>
      <c r="L27" s="318"/>
      <c r="M27" s="393"/>
      <c r="N27" s="408"/>
    </row>
    <row r="28" spans="1:14" x14ac:dyDescent="0.2">
      <c r="A28" s="89"/>
      <c r="B28" s="89"/>
      <c r="C28" s="89"/>
    </row>
    <row r="29" spans="1:14" x14ac:dyDescent="0.2">
      <c r="A29" s="89"/>
      <c r="B29" s="89"/>
      <c r="C29" s="89"/>
    </row>
    <row r="30" spans="1:14" x14ac:dyDescent="0.2">
      <c r="A30" s="89"/>
      <c r="B30" s="89"/>
      <c r="C30" s="89"/>
    </row>
    <row r="31" spans="1:14" x14ac:dyDescent="0.2">
      <c r="A31" s="89"/>
      <c r="B31" s="89"/>
      <c r="C31" s="89"/>
    </row>
    <row r="32" spans="1:14" x14ac:dyDescent="0.2">
      <c r="A32" s="89"/>
      <c r="B32" s="89"/>
      <c r="C32" s="89"/>
    </row>
  </sheetData>
  <mergeCells count="1">
    <mergeCell ref="A1:N1"/>
  </mergeCells>
  <phoneticPr fontId="15" type="noConversion"/>
  <conditionalFormatting sqref="A1 A2:XFD1048576 O1:XFD1">
    <cfRule type="cellIs" dxfId="147" priority="7" operator="equal">
      <formula>0</formula>
    </cfRule>
  </conditionalFormatting>
  <printOptions horizontalCentered="1"/>
  <pageMargins left="0.27559055118110237" right="0.27559055118110237" top="2.0078740157480315" bottom="0.47244094488188981" header="0.19685039370078741" footer="0.19685039370078741"/>
  <pageSetup paperSize="9" scale="90" orientation="portrait" r:id="rId1"/>
  <headerFooter alignWithMargins="0">
    <oddHeader>&amp;C&amp;G</oddHead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enableFormatConditionsCalculation="0">
    <tabColor indexed="25"/>
    <pageSetUpPr fitToPage="1"/>
  </sheetPr>
  <dimension ref="A1:O47"/>
  <sheetViews>
    <sheetView zoomScaleNormal="100" workbookViewId="0">
      <selection sqref="A1:O1"/>
    </sheetView>
  </sheetViews>
  <sheetFormatPr defaultColWidth="17.28515625" defaultRowHeight="11.25" x14ac:dyDescent="0.2"/>
  <cols>
    <col min="1" max="1" width="9.140625" style="86" customWidth="1"/>
    <col min="2" max="2" width="2.42578125" style="195" bestFit="1" customWidth="1"/>
    <col min="3" max="15" width="7.5703125" style="86" customWidth="1"/>
    <col min="16" max="16384" width="17.28515625" style="86"/>
  </cols>
  <sheetData>
    <row r="1" spans="1:15" s="190" customFormat="1" ht="28.5" customHeight="1" x14ac:dyDescent="0.2">
      <c r="A1" s="460" t="s">
        <v>33</v>
      </c>
      <c r="B1" s="460"/>
      <c r="C1" s="460"/>
      <c r="D1" s="460"/>
      <c r="E1" s="460"/>
      <c r="F1" s="460"/>
      <c r="G1" s="460"/>
      <c r="H1" s="460"/>
      <c r="I1" s="460"/>
      <c r="J1" s="460"/>
      <c r="K1" s="460"/>
      <c r="L1" s="460"/>
      <c r="M1" s="460"/>
      <c r="N1" s="460"/>
      <c r="O1" s="460"/>
    </row>
    <row r="2" spans="1:15" s="191" customFormat="1" ht="15" customHeight="1" x14ac:dyDescent="0.2">
      <c r="A2" s="358"/>
      <c r="B2" s="359"/>
      <c r="C2" s="360"/>
      <c r="D2" s="360"/>
      <c r="E2" s="360"/>
      <c r="F2" s="360"/>
      <c r="G2" s="360"/>
      <c r="H2" s="360"/>
      <c r="I2" s="360"/>
      <c r="J2" s="360"/>
      <c r="K2" s="360"/>
      <c r="L2" s="360"/>
      <c r="M2" s="358"/>
      <c r="N2" s="358"/>
      <c r="O2" s="358"/>
    </row>
    <row r="3" spans="1:15" s="191" customFormat="1" ht="15" customHeight="1" x14ac:dyDescent="0.2">
      <c r="A3" s="358" t="s">
        <v>37</v>
      </c>
      <c r="B3" s="359"/>
      <c r="C3" s="360"/>
      <c r="D3" s="360"/>
      <c r="E3" s="360"/>
      <c r="F3" s="360"/>
      <c r="G3" s="360"/>
      <c r="H3" s="360"/>
      <c r="I3" s="360"/>
      <c r="J3" s="360"/>
      <c r="K3" s="360"/>
      <c r="L3" s="360"/>
      <c r="M3" s="358"/>
      <c r="N3" s="358"/>
      <c r="O3" s="358"/>
    </row>
    <row r="4" spans="1:15" s="192" customFormat="1" ht="28.5" customHeight="1" thickBot="1" x14ac:dyDescent="0.25">
      <c r="A4" s="95"/>
      <c r="B4" s="95"/>
      <c r="C4" s="95">
        <v>2002</v>
      </c>
      <c r="D4" s="95">
        <v>2003</v>
      </c>
      <c r="E4" s="95">
        <v>2004</v>
      </c>
      <c r="F4" s="95">
        <v>2005</v>
      </c>
      <c r="G4" s="95">
        <v>2006</v>
      </c>
      <c r="H4" s="95">
        <v>2007</v>
      </c>
      <c r="I4" s="95">
        <v>2008</v>
      </c>
      <c r="J4" s="95">
        <v>2009</v>
      </c>
      <c r="K4" s="246">
        <v>2010</v>
      </c>
      <c r="L4" s="95">
        <v>2011</v>
      </c>
      <c r="M4" s="95">
        <v>2012</v>
      </c>
      <c r="N4" s="95">
        <v>2013</v>
      </c>
      <c r="O4" s="95">
        <v>2014</v>
      </c>
    </row>
    <row r="5" spans="1:15" s="193" customFormat="1" ht="16.5" customHeight="1" thickTop="1" x14ac:dyDescent="0.2">
      <c r="A5" s="74" t="s">
        <v>35</v>
      </c>
      <c r="B5" s="74" t="s">
        <v>105</v>
      </c>
      <c r="C5" s="75">
        <v>2459883</v>
      </c>
      <c r="D5" s="75">
        <v>2509958</v>
      </c>
      <c r="E5" s="75">
        <v>2573719</v>
      </c>
      <c r="F5" s="75">
        <v>2738739</v>
      </c>
      <c r="G5" s="75">
        <v>2765576</v>
      </c>
      <c r="H5" s="75">
        <v>2848902</v>
      </c>
      <c r="I5" s="75">
        <v>2894365</v>
      </c>
      <c r="J5" s="75">
        <v>2759400</v>
      </c>
      <c r="K5" s="433">
        <v>2599509</v>
      </c>
      <c r="L5" s="75">
        <v>2553741</v>
      </c>
      <c r="M5" s="75">
        <v>2387386</v>
      </c>
      <c r="N5" s="75">
        <v>2384121</v>
      </c>
      <c r="O5" s="75">
        <v>2458163</v>
      </c>
    </row>
    <row r="6" spans="1:15" s="193" customFormat="1" ht="12.75" customHeight="1" x14ac:dyDescent="0.2">
      <c r="A6" s="74"/>
      <c r="B6" s="74" t="s">
        <v>113</v>
      </c>
      <c r="C6" s="75">
        <v>1400464</v>
      </c>
      <c r="D6" s="75">
        <v>1413315</v>
      </c>
      <c r="E6" s="75">
        <v>1447498</v>
      </c>
      <c r="F6" s="75">
        <v>1524441</v>
      </c>
      <c r="G6" s="75">
        <v>1529302</v>
      </c>
      <c r="H6" s="75">
        <v>1565382</v>
      </c>
      <c r="I6" s="75">
        <v>1576815</v>
      </c>
      <c r="J6" s="75">
        <v>1494815</v>
      </c>
      <c r="K6" s="434">
        <v>1404782</v>
      </c>
      <c r="L6" s="245">
        <v>1365131</v>
      </c>
      <c r="M6" s="245">
        <v>1250432</v>
      </c>
      <c r="N6" s="75">
        <v>1242007</v>
      </c>
      <c r="O6" s="75">
        <v>1278921</v>
      </c>
    </row>
    <row r="7" spans="1:15" s="193" customFormat="1" ht="12.75" customHeight="1" x14ac:dyDescent="0.2">
      <c r="A7" s="74"/>
      <c r="B7" s="74" t="s">
        <v>114</v>
      </c>
      <c r="C7" s="75">
        <v>1059419</v>
      </c>
      <c r="D7" s="75">
        <v>1096643</v>
      </c>
      <c r="E7" s="75">
        <v>1126221</v>
      </c>
      <c r="F7" s="75">
        <v>1214298</v>
      </c>
      <c r="G7" s="75">
        <v>1236274</v>
      </c>
      <c r="H7" s="75">
        <v>1283520</v>
      </c>
      <c r="I7" s="75">
        <v>1317550</v>
      </c>
      <c r="J7" s="75">
        <v>1264585</v>
      </c>
      <c r="K7" s="434">
        <v>1194727</v>
      </c>
      <c r="L7" s="245">
        <v>1188610</v>
      </c>
      <c r="M7" s="245">
        <v>1136954</v>
      </c>
      <c r="N7" s="75">
        <v>1142114</v>
      </c>
      <c r="O7" s="75">
        <v>1179242</v>
      </c>
    </row>
    <row r="8" spans="1:15" s="194" customFormat="1" ht="16.5" customHeight="1" x14ac:dyDescent="0.2">
      <c r="A8" s="78" t="s">
        <v>115</v>
      </c>
      <c r="B8" s="74" t="s">
        <v>105</v>
      </c>
      <c r="C8" s="75">
        <v>18723</v>
      </c>
      <c r="D8" s="75">
        <v>13496</v>
      </c>
      <c r="E8" s="75">
        <v>11244</v>
      </c>
      <c r="F8" s="75">
        <v>9309</v>
      </c>
      <c r="G8" s="75">
        <v>7869</v>
      </c>
      <c r="H8" s="75">
        <v>7785</v>
      </c>
      <c r="I8" s="75">
        <v>6325</v>
      </c>
      <c r="J8" s="75">
        <v>4099</v>
      </c>
      <c r="K8" s="435">
        <v>3487</v>
      </c>
      <c r="L8" s="75">
        <v>2196</v>
      </c>
      <c r="M8" s="75">
        <v>1207</v>
      </c>
      <c r="N8" s="75">
        <v>821</v>
      </c>
      <c r="O8" s="75">
        <v>687</v>
      </c>
    </row>
    <row r="9" spans="1:15" s="194" customFormat="1" ht="12.75" customHeight="1" x14ac:dyDescent="0.2">
      <c r="A9" s="79"/>
      <c r="B9" s="80" t="s">
        <v>113</v>
      </c>
      <c r="C9" s="77">
        <v>11222</v>
      </c>
      <c r="D9" s="77">
        <v>8301</v>
      </c>
      <c r="E9" s="77">
        <v>6937</v>
      </c>
      <c r="F9" s="77">
        <v>5786</v>
      </c>
      <c r="G9" s="77">
        <v>4922</v>
      </c>
      <c r="H9" s="77">
        <v>4749</v>
      </c>
      <c r="I9" s="77">
        <v>3814</v>
      </c>
      <c r="J9" s="77">
        <v>2471</v>
      </c>
      <c r="K9" s="436">
        <v>2111</v>
      </c>
      <c r="L9" s="77">
        <v>1404</v>
      </c>
      <c r="M9" s="77">
        <v>785</v>
      </c>
      <c r="N9" s="77">
        <v>504</v>
      </c>
      <c r="O9" s="77">
        <v>378</v>
      </c>
    </row>
    <row r="10" spans="1:15" s="194" customFormat="1" ht="12.75" customHeight="1" x14ac:dyDescent="0.2">
      <c r="A10" s="78"/>
      <c r="B10" s="80" t="s">
        <v>114</v>
      </c>
      <c r="C10" s="77">
        <v>7501</v>
      </c>
      <c r="D10" s="77">
        <v>5195</v>
      </c>
      <c r="E10" s="77">
        <v>4307</v>
      </c>
      <c r="F10" s="77">
        <v>3523</v>
      </c>
      <c r="G10" s="77">
        <v>2947</v>
      </c>
      <c r="H10" s="77">
        <v>3036</v>
      </c>
      <c r="I10" s="77">
        <v>2511</v>
      </c>
      <c r="J10" s="77">
        <v>1628</v>
      </c>
      <c r="K10" s="436">
        <v>1376</v>
      </c>
      <c r="L10" s="77">
        <v>792</v>
      </c>
      <c r="M10" s="77">
        <v>422</v>
      </c>
      <c r="N10" s="77">
        <v>317</v>
      </c>
      <c r="O10" s="77">
        <v>309</v>
      </c>
    </row>
    <row r="11" spans="1:15" s="194" customFormat="1" ht="16.5" customHeight="1" x14ac:dyDescent="0.2">
      <c r="A11" s="78" t="s">
        <v>116</v>
      </c>
      <c r="B11" s="74" t="s">
        <v>105</v>
      </c>
      <c r="C11" s="75">
        <v>349372</v>
      </c>
      <c r="D11" s="75">
        <v>330710</v>
      </c>
      <c r="E11" s="75">
        <v>320226</v>
      </c>
      <c r="F11" s="75">
        <v>319960</v>
      </c>
      <c r="G11" s="75">
        <v>306367</v>
      </c>
      <c r="H11" s="75">
        <v>305120</v>
      </c>
      <c r="I11" s="75">
        <v>295964</v>
      </c>
      <c r="J11" s="75">
        <v>258261</v>
      </c>
      <c r="K11" s="435">
        <v>234779</v>
      </c>
      <c r="L11" s="75">
        <v>215771</v>
      </c>
      <c r="M11" s="75">
        <v>179728</v>
      </c>
      <c r="N11" s="75">
        <v>172324</v>
      </c>
      <c r="O11" s="75">
        <v>181616</v>
      </c>
    </row>
    <row r="12" spans="1:15" s="194" customFormat="1" ht="12.75" customHeight="1" x14ac:dyDescent="0.2">
      <c r="A12" s="79"/>
      <c r="B12" s="80" t="s">
        <v>113</v>
      </c>
      <c r="C12" s="77">
        <v>190871</v>
      </c>
      <c r="D12" s="77">
        <v>179555</v>
      </c>
      <c r="E12" s="77">
        <v>175076</v>
      </c>
      <c r="F12" s="77">
        <v>174528</v>
      </c>
      <c r="G12" s="77">
        <v>166880</v>
      </c>
      <c r="H12" s="77">
        <v>166578</v>
      </c>
      <c r="I12" s="77">
        <v>160497</v>
      </c>
      <c r="J12" s="77">
        <v>138557</v>
      </c>
      <c r="K12" s="436">
        <v>125299</v>
      </c>
      <c r="L12" s="77">
        <v>114888</v>
      </c>
      <c r="M12" s="77">
        <v>94573</v>
      </c>
      <c r="N12" s="77">
        <v>90921</v>
      </c>
      <c r="O12" s="77">
        <v>96570</v>
      </c>
    </row>
    <row r="13" spans="1:15" s="194" customFormat="1" ht="12.75" customHeight="1" x14ac:dyDescent="0.2">
      <c r="A13" s="78"/>
      <c r="B13" s="80" t="s">
        <v>114</v>
      </c>
      <c r="C13" s="77">
        <v>158501</v>
      </c>
      <c r="D13" s="77">
        <v>151155</v>
      </c>
      <c r="E13" s="77">
        <v>145150</v>
      </c>
      <c r="F13" s="77">
        <v>145432</v>
      </c>
      <c r="G13" s="77">
        <v>139487</v>
      </c>
      <c r="H13" s="77">
        <v>138542</v>
      </c>
      <c r="I13" s="77">
        <v>135467</v>
      </c>
      <c r="J13" s="77">
        <v>119704</v>
      </c>
      <c r="K13" s="436">
        <v>109480</v>
      </c>
      <c r="L13" s="77">
        <v>100883</v>
      </c>
      <c r="M13" s="77">
        <v>85155</v>
      </c>
      <c r="N13" s="77">
        <v>81403</v>
      </c>
      <c r="O13" s="77">
        <v>85046</v>
      </c>
    </row>
    <row r="14" spans="1:15" s="194" customFormat="1" ht="16.5" customHeight="1" x14ac:dyDescent="0.2">
      <c r="A14" s="78" t="s">
        <v>117</v>
      </c>
      <c r="B14" s="74" t="s">
        <v>105</v>
      </c>
      <c r="C14" s="75">
        <v>431628</v>
      </c>
      <c r="D14" s="75">
        <v>433168</v>
      </c>
      <c r="E14" s="75">
        <v>432398</v>
      </c>
      <c r="F14" s="75">
        <v>447319</v>
      </c>
      <c r="G14" s="75">
        <v>431167</v>
      </c>
      <c r="H14" s="75">
        <v>429363</v>
      </c>
      <c r="I14" s="75">
        <v>426889</v>
      </c>
      <c r="J14" s="75">
        <v>392893</v>
      </c>
      <c r="K14" s="435">
        <v>356785</v>
      </c>
      <c r="L14" s="75">
        <v>340565</v>
      </c>
      <c r="M14" s="75">
        <v>301036</v>
      </c>
      <c r="N14" s="75">
        <v>286064</v>
      </c>
      <c r="O14" s="75">
        <v>282624</v>
      </c>
    </row>
    <row r="15" spans="1:15" s="194" customFormat="1" ht="12.75" customHeight="1" x14ac:dyDescent="0.2">
      <c r="A15" s="79"/>
      <c r="B15" s="80" t="s">
        <v>113</v>
      </c>
      <c r="C15" s="77">
        <v>231673</v>
      </c>
      <c r="D15" s="77">
        <v>229216</v>
      </c>
      <c r="E15" s="77">
        <v>229133</v>
      </c>
      <c r="F15" s="77">
        <v>234930</v>
      </c>
      <c r="G15" s="77">
        <v>224781</v>
      </c>
      <c r="H15" s="77">
        <v>221969</v>
      </c>
      <c r="I15" s="77">
        <v>219267</v>
      </c>
      <c r="J15" s="77">
        <v>201721</v>
      </c>
      <c r="K15" s="436">
        <v>183429</v>
      </c>
      <c r="L15" s="77">
        <v>173816</v>
      </c>
      <c r="M15" s="77">
        <v>151376</v>
      </c>
      <c r="N15" s="77">
        <v>143959</v>
      </c>
      <c r="O15" s="77">
        <v>143426</v>
      </c>
    </row>
    <row r="16" spans="1:15" s="194" customFormat="1" ht="12.75" customHeight="1" x14ac:dyDescent="0.2">
      <c r="A16" s="78"/>
      <c r="B16" s="80" t="s">
        <v>114</v>
      </c>
      <c r="C16" s="77">
        <v>199955</v>
      </c>
      <c r="D16" s="77">
        <v>203952</v>
      </c>
      <c r="E16" s="77">
        <v>203265</v>
      </c>
      <c r="F16" s="77">
        <v>212389</v>
      </c>
      <c r="G16" s="77">
        <v>206386</v>
      </c>
      <c r="H16" s="77">
        <v>207394</v>
      </c>
      <c r="I16" s="77">
        <v>207622</v>
      </c>
      <c r="J16" s="77">
        <v>191172</v>
      </c>
      <c r="K16" s="436">
        <v>173356</v>
      </c>
      <c r="L16" s="77">
        <v>166749</v>
      </c>
      <c r="M16" s="77">
        <v>149660</v>
      </c>
      <c r="N16" s="77">
        <v>142105</v>
      </c>
      <c r="O16" s="77">
        <v>139198</v>
      </c>
    </row>
    <row r="17" spans="1:15" s="194" customFormat="1" ht="16.5" customHeight="1" x14ac:dyDescent="0.2">
      <c r="A17" s="78" t="s">
        <v>118</v>
      </c>
      <c r="B17" s="74" t="s">
        <v>105</v>
      </c>
      <c r="C17" s="75">
        <v>388612</v>
      </c>
      <c r="D17" s="75">
        <v>407059</v>
      </c>
      <c r="E17" s="75">
        <v>426329</v>
      </c>
      <c r="F17" s="75">
        <v>462531</v>
      </c>
      <c r="G17" s="75">
        <v>474870</v>
      </c>
      <c r="H17" s="75">
        <v>491512</v>
      </c>
      <c r="I17" s="75">
        <v>494275</v>
      </c>
      <c r="J17" s="75">
        <v>465589</v>
      </c>
      <c r="K17" s="435">
        <v>429469</v>
      </c>
      <c r="L17" s="75">
        <v>411533</v>
      </c>
      <c r="M17" s="75">
        <v>374813</v>
      </c>
      <c r="N17" s="75">
        <v>365055</v>
      </c>
      <c r="O17" s="75">
        <v>364306</v>
      </c>
    </row>
    <row r="18" spans="1:15" s="194" customFormat="1" ht="12.75" customHeight="1" x14ac:dyDescent="0.2">
      <c r="A18" s="79"/>
      <c r="B18" s="80" t="s">
        <v>113</v>
      </c>
      <c r="C18" s="77">
        <v>213200</v>
      </c>
      <c r="D18" s="77">
        <v>220884</v>
      </c>
      <c r="E18" s="77">
        <v>230990</v>
      </c>
      <c r="F18" s="77">
        <v>248423</v>
      </c>
      <c r="G18" s="77">
        <v>253610</v>
      </c>
      <c r="H18" s="77">
        <v>259640</v>
      </c>
      <c r="I18" s="77">
        <v>258958</v>
      </c>
      <c r="J18" s="77">
        <v>243937</v>
      </c>
      <c r="K18" s="436">
        <v>224962</v>
      </c>
      <c r="L18" s="77">
        <v>213151</v>
      </c>
      <c r="M18" s="77">
        <v>190913</v>
      </c>
      <c r="N18" s="77">
        <v>184699</v>
      </c>
      <c r="O18" s="77">
        <v>184540</v>
      </c>
    </row>
    <row r="19" spans="1:15" s="194" customFormat="1" ht="12.75" customHeight="1" x14ac:dyDescent="0.2">
      <c r="A19" s="78"/>
      <c r="B19" s="80" t="s">
        <v>114</v>
      </c>
      <c r="C19" s="77">
        <v>175412</v>
      </c>
      <c r="D19" s="77">
        <v>186175</v>
      </c>
      <c r="E19" s="77">
        <v>195339</v>
      </c>
      <c r="F19" s="77">
        <v>214108</v>
      </c>
      <c r="G19" s="77">
        <v>221260</v>
      </c>
      <c r="H19" s="77">
        <v>231872</v>
      </c>
      <c r="I19" s="77">
        <v>235317</v>
      </c>
      <c r="J19" s="77">
        <v>221652</v>
      </c>
      <c r="K19" s="436">
        <v>204507</v>
      </c>
      <c r="L19" s="77">
        <v>198382</v>
      </c>
      <c r="M19" s="77">
        <v>183900</v>
      </c>
      <c r="N19" s="77">
        <v>180356</v>
      </c>
      <c r="O19" s="77">
        <v>179766</v>
      </c>
    </row>
    <row r="20" spans="1:15" s="194" customFormat="1" ht="16.5" customHeight="1" x14ac:dyDescent="0.2">
      <c r="A20" s="78" t="s">
        <v>119</v>
      </c>
      <c r="B20" s="74" t="s">
        <v>105</v>
      </c>
      <c r="C20" s="75">
        <v>339016</v>
      </c>
      <c r="D20" s="75">
        <v>355325</v>
      </c>
      <c r="E20" s="75">
        <v>368396</v>
      </c>
      <c r="F20" s="75">
        <v>396707</v>
      </c>
      <c r="G20" s="75">
        <v>407783</v>
      </c>
      <c r="H20" s="75">
        <v>425138</v>
      </c>
      <c r="I20" s="75">
        <v>438333</v>
      </c>
      <c r="J20" s="75">
        <v>429261</v>
      </c>
      <c r="K20" s="435">
        <v>415276</v>
      </c>
      <c r="L20" s="75">
        <v>419400</v>
      </c>
      <c r="M20" s="75">
        <v>401761</v>
      </c>
      <c r="N20" s="75">
        <v>399462</v>
      </c>
      <c r="O20" s="75">
        <v>402951</v>
      </c>
    </row>
    <row r="21" spans="1:15" s="194" customFormat="1" ht="12.75" customHeight="1" x14ac:dyDescent="0.2">
      <c r="A21" s="79"/>
      <c r="B21" s="80" t="s">
        <v>113</v>
      </c>
      <c r="C21" s="77">
        <v>188778</v>
      </c>
      <c r="D21" s="77">
        <v>195806</v>
      </c>
      <c r="E21" s="77">
        <v>203220</v>
      </c>
      <c r="F21" s="77">
        <v>216536</v>
      </c>
      <c r="G21" s="77">
        <v>220853</v>
      </c>
      <c r="H21" s="77">
        <v>228819</v>
      </c>
      <c r="I21" s="77">
        <v>234093</v>
      </c>
      <c r="J21" s="77">
        <v>228696</v>
      </c>
      <c r="K21" s="436">
        <v>220907</v>
      </c>
      <c r="L21" s="77">
        <v>220121</v>
      </c>
      <c r="M21" s="77">
        <v>206979</v>
      </c>
      <c r="N21" s="77">
        <v>204549</v>
      </c>
      <c r="O21" s="77">
        <v>205809</v>
      </c>
    </row>
    <row r="22" spans="1:15" s="194" customFormat="1" ht="12.75" customHeight="1" x14ac:dyDescent="0.2">
      <c r="A22" s="78"/>
      <c r="B22" s="80" t="s">
        <v>114</v>
      </c>
      <c r="C22" s="77">
        <v>150238</v>
      </c>
      <c r="D22" s="77">
        <v>159519</v>
      </c>
      <c r="E22" s="77">
        <v>165176</v>
      </c>
      <c r="F22" s="77">
        <v>180171</v>
      </c>
      <c r="G22" s="77">
        <v>186930</v>
      </c>
      <c r="H22" s="77">
        <v>196319</v>
      </c>
      <c r="I22" s="77">
        <v>204240</v>
      </c>
      <c r="J22" s="77">
        <v>200565</v>
      </c>
      <c r="K22" s="436">
        <v>194369</v>
      </c>
      <c r="L22" s="77">
        <v>199279</v>
      </c>
      <c r="M22" s="77">
        <v>194782</v>
      </c>
      <c r="N22" s="77">
        <v>194913</v>
      </c>
      <c r="O22" s="77">
        <v>197142</v>
      </c>
    </row>
    <row r="23" spans="1:15" s="194" customFormat="1" ht="16.5" customHeight="1" x14ac:dyDescent="0.2">
      <c r="A23" s="78" t="s">
        <v>120</v>
      </c>
      <c r="B23" s="74" t="s">
        <v>105</v>
      </c>
      <c r="C23" s="75">
        <v>291317</v>
      </c>
      <c r="D23" s="75">
        <v>305046</v>
      </c>
      <c r="E23" s="75">
        <v>319628</v>
      </c>
      <c r="F23" s="75">
        <v>348477</v>
      </c>
      <c r="G23" s="75">
        <v>359845</v>
      </c>
      <c r="H23" s="75">
        <v>371510</v>
      </c>
      <c r="I23" s="75">
        <v>381645</v>
      </c>
      <c r="J23" s="75">
        <v>368609</v>
      </c>
      <c r="K23" s="435">
        <v>351514</v>
      </c>
      <c r="L23" s="75">
        <v>354393</v>
      </c>
      <c r="M23" s="75">
        <v>343084</v>
      </c>
      <c r="N23" s="75">
        <v>351159</v>
      </c>
      <c r="O23" s="75">
        <v>368420</v>
      </c>
    </row>
    <row r="24" spans="1:15" s="194" customFormat="1" ht="12.75" customHeight="1" x14ac:dyDescent="0.2">
      <c r="A24" s="79"/>
      <c r="B24" s="80" t="s">
        <v>113</v>
      </c>
      <c r="C24" s="77">
        <v>165634</v>
      </c>
      <c r="D24" s="77">
        <v>171391</v>
      </c>
      <c r="E24" s="77">
        <v>178931</v>
      </c>
      <c r="F24" s="77">
        <v>192664</v>
      </c>
      <c r="G24" s="77">
        <v>197564</v>
      </c>
      <c r="H24" s="77">
        <v>202370</v>
      </c>
      <c r="I24" s="77">
        <v>206500</v>
      </c>
      <c r="J24" s="77">
        <v>198559</v>
      </c>
      <c r="K24" s="436">
        <v>188711</v>
      </c>
      <c r="L24" s="77">
        <v>188132</v>
      </c>
      <c r="M24" s="77">
        <v>178701</v>
      </c>
      <c r="N24" s="77">
        <v>181664</v>
      </c>
      <c r="O24" s="77">
        <v>189669</v>
      </c>
    </row>
    <row r="25" spans="1:15" s="194" customFormat="1" ht="12.75" customHeight="1" x14ac:dyDescent="0.2">
      <c r="A25" s="78"/>
      <c r="B25" s="80" t="s">
        <v>114</v>
      </c>
      <c r="C25" s="77">
        <v>125683</v>
      </c>
      <c r="D25" s="77">
        <v>133655</v>
      </c>
      <c r="E25" s="77">
        <v>140697</v>
      </c>
      <c r="F25" s="77">
        <v>155813</v>
      </c>
      <c r="G25" s="77">
        <v>162281</v>
      </c>
      <c r="H25" s="77">
        <v>169140</v>
      </c>
      <c r="I25" s="77">
        <v>175145</v>
      </c>
      <c r="J25" s="77">
        <v>170050</v>
      </c>
      <c r="K25" s="436">
        <v>162803</v>
      </c>
      <c r="L25" s="77">
        <v>166261</v>
      </c>
      <c r="M25" s="77">
        <v>164383</v>
      </c>
      <c r="N25" s="77">
        <v>169495</v>
      </c>
      <c r="O25" s="77">
        <v>178751</v>
      </c>
    </row>
    <row r="26" spans="1:15" s="194" customFormat="1" ht="16.5" customHeight="1" x14ac:dyDescent="0.2">
      <c r="A26" s="78" t="s">
        <v>121</v>
      </c>
      <c r="B26" s="74" t="s">
        <v>105</v>
      </c>
      <c r="C26" s="75">
        <v>240964</v>
      </c>
      <c r="D26" s="75">
        <v>255630</v>
      </c>
      <c r="E26" s="75">
        <v>269762</v>
      </c>
      <c r="F26" s="75">
        <v>293426</v>
      </c>
      <c r="G26" s="75">
        <v>301015</v>
      </c>
      <c r="H26" s="75">
        <v>314043</v>
      </c>
      <c r="I26" s="75">
        <v>322607</v>
      </c>
      <c r="J26" s="75">
        <v>315879</v>
      </c>
      <c r="K26" s="435">
        <v>303133</v>
      </c>
      <c r="L26" s="75">
        <v>305424</v>
      </c>
      <c r="M26" s="75">
        <v>294405</v>
      </c>
      <c r="N26" s="75">
        <v>299127</v>
      </c>
      <c r="O26" s="75">
        <v>310574</v>
      </c>
    </row>
    <row r="27" spans="1:15" s="194" customFormat="1" ht="12.75" customHeight="1" x14ac:dyDescent="0.2">
      <c r="A27" s="79"/>
      <c r="B27" s="80" t="s">
        <v>113</v>
      </c>
      <c r="C27" s="77">
        <v>141548</v>
      </c>
      <c r="D27" s="77">
        <v>147949</v>
      </c>
      <c r="E27" s="77">
        <v>155674</v>
      </c>
      <c r="F27" s="77">
        <v>166981</v>
      </c>
      <c r="G27" s="77">
        <v>169336</v>
      </c>
      <c r="H27" s="77">
        <v>175366</v>
      </c>
      <c r="I27" s="77">
        <v>177939</v>
      </c>
      <c r="J27" s="77">
        <v>172641</v>
      </c>
      <c r="K27" s="436">
        <v>165186</v>
      </c>
      <c r="L27" s="77">
        <v>164599</v>
      </c>
      <c r="M27" s="77">
        <v>154453</v>
      </c>
      <c r="N27" s="77">
        <v>155991</v>
      </c>
      <c r="O27" s="77">
        <v>161147</v>
      </c>
    </row>
    <row r="28" spans="1:15" s="194" customFormat="1" ht="12.75" customHeight="1" x14ac:dyDescent="0.2">
      <c r="A28" s="78"/>
      <c r="B28" s="80" t="s">
        <v>114</v>
      </c>
      <c r="C28" s="77">
        <v>99416</v>
      </c>
      <c r="D28" s="77">
        <v>107681</v>
      </c>
      <c r="E28" s="77">
        <v>114088</v>
      </c>
      <c r="F28" s="77">
        <v>126445</v>
      </c>
      <c r="G28" s="77">
        <v>131679</v>
      </c>
      <c r="H28" s="77">
        <v>138677</v>
      </c>
      <c r="I28" s="77">
        <v>144668</v>
      </c>
      <c r="J28" s="77">
        <v>143238</v>
      </c>
      <c r="K28" s="436">
        <v>137947</v>
      </c>
      <c r="L28" s="77">
        <v>140825</v>
      </c>
      <c r="M28" s="77">
        <v>139952</v>
      </c>
      <c r="N28" s="77">
        <v>143136</v>
      </c>
      <c r="O28" s="77">
        <v>149427</v>
      </c>
    </row>
    <row r="29" spans="1:15" s="194" customFormat="1" ht="16.5" customHeight="1" x14ac:dyDescent="0.2">
      <c r="A29" s="78" t="s">
        <v>122</v>
      </c>
      <c r="B29" s="74" t="s">
        <v>105</v>
      </c>
      <c r="C29" s="75">
        <v>193698</v>
      </c>
      <c r="D29" s="75">
        <v>199794</v>
      </c>
      <c r="E29" s="75">
        <v>206913</v>
      </c>
      <c r="F29" s="75">
        <v>223953</v>
      </c>
      <c r="G29" s="75">
        <v>230182</v>
      </c>
      <c r="H29" s="75">
        <v>241222</v>
      </c>
      <c r="I29" s="75">
        <v>252541</v>
      </c>
      <c r="J29" s="75">
        <v>251482</v>
      </c>
      <c r="K29" s="435">
        <v>244567</v>
      </c>
      <c r="L29" s="75">
        <v>245208</v>
      </c>
      <c r="M29" s="75">
        <v>238528</v>
      </c>
      <c r="N29" s="75">
        <v>243612</v>
      </c>
      <c r="O29" s="75">
        <v>254771</v>
      </c>
    </row>
    <row r="30" spans="1:15" s="194" customFormat="1" ht="12.75" customHeight="1" x14ac:dyDescent="0.2">
      <c r="A30" s="79"/>
      <c r="B30" s="80" t="s">
        <v>113</v>
      </c>
      <c r="C30" s="77">
        <v>121644</v>
      </c>
      <c r="D30" s="77">
        <v>122919</v>
      </c>
      <c r="E30" s="77">
        <v>125769</v>
      </c>
      <c r="F30" s="77">
        <v>134095</v>
      </c>
      <c r="G30" s="77">
        <v>136341</v>
      </c>
      <c r="H30" s="77">
        <v>141981</v>
      </c>
      <c r="I30" s="77">
        <v>146185</v>
      </c>
      <c r="J30" s="77">
        <v>143389</v>
      </c>
      <c r="K30" s="436">
        <v>138404</v>
      </c>
      <c r="L30" s="77">
        <v>136087</v>
      </c>
      <c r="M30" s="77">
        <v>128714</v>
      </c>
      <c r="N30" s="77">
        <v>129950</v>
      </c>
      <c r="O30" s="77">
        <v>134964</v>
      </c>
    </row>
    <row r="31" spans="1:15" s="194" customFormat="1" ht="12.75" customHeight="1" x14ac:dyDescent="0.2">
      <c r="A31" s="78"/>
      <c r="B31" s="80" t="s">
        <v>114</v>
      </c>
      <c r="C31" s="77">
        <v>72054</v>
      </c>
      <c r="D31" s="77">
        <v>76875</v>
      </c>
      <c r="E31" s="77">
        <v>81144</v>
      </c>
      <c r="F31" s="77">
        <v>89858</v>
      </c>
      <c r="G31" s="77">
        <v>93841</v>
      </c>
      <c r="H31" s="77">
        <v>99241</v>
      </c>
      <c r="I31" s="77">
        <v>106356</v>
      </c>
      <c r="J31" s="77">
        <v>108093</v>
      </c>
      <c r="K31" s="436">
        <v>106163</v>
      </c>
      <c r="L31" s="77">
        <v>109121</v>
      </c>
      <c r="M31" s="77">
        <v>109814</v>
      </c>
      <c r="N31" s="77">
        <v>113662</v>
      </c>
      <c r="O31" s="77">
        <v>119807</v>
      </c>
    </row>
    <row r="32" spans="1:15" s="194" customFormat="1" ht="16.5" customHeight="1" x14ac:dyDescent="0.2">
      <c r="A32" s="78" t="s">
        <v>123</v>
      </c>
      <c r="B32" s="74" t="s">
        <v>105</v>
      </c>
      <c r="C32" s="75">
        <v>116857</v>
      </c>
      <c r="D32" s="75">
        <v>126342</v>
      </c>
      <c r="E32" s="75">
        <v>132981</v>
      </c>
      <c r="F32" s="75">
        <v>144266</v>
      </c>
      <c r="G32" s="75">
        <v>149781</v>
      </c>
      <c r="H32" s="75">
        <v>159516</v>
      </c>
      <c r="I32" s="75">
        <v>166218</v>
      </c>
      <c r="J32" s="75">
        <v>164699</v>
      </c>
      <c r="K32" s="435">
        <v>161405</v>
      </c>
      <c r="L32" s="75">
        <v>162135</v>
      </c>
      <c r="M32" s="75">
        <v>159650</v>
      </c>
      <c r="N32" s="75">
        <v>167903</v>
      </c>
      <c r="O32" s="75">
        <v>181742</v>
      </c>
    </row>
    <row r="33" spans="1:15" s="194" customFormat="1" ht="12.75" customHeight="1" x14ac:dyDescent="0.2">
      <c r="A33" s="79"/>
      <c r="B33" s="80" t="s">
        <v>113</v>
      </c>
      <c r="C33" s="77">
        <v>76191</v>
      </c>
      <c r="D33" s="77">
        <v>81805</v>
      </c>
      <c r="E33" s="77">
        <v>85567</v>
      </c>
      <c r="F33" s="77">
        <v>91088</v>
      </c>
      <c r="G33" s="77">
        <v>93660</v>
      </c>
      <c r="H33" s="77">
        <v>99014</v>
      </c>
      <c r="I33" s="77">
        <v>101679</v>
      </c>
      <c r="J33" s="77">
        <v>98946</v>
      </c>
      <c r="K33" s="436">
        <v>96156</v>
      </c>
      <c r="L33" s="77">
        <v>95413</v>
      </c>
      <c r="M33" s="77">
        <v>90821</v>
      </c>
      <c r="N33" s="77">
        <v>93822</v>
      </c>
      <c r="O33" s="77">
        <v>100043</v>
      </c>
    </row>
    <row r="34" spans="1:15" s="194" customFormat="1" ht="12.75" customHeight="1" x14ac:dyDescent="0.2">
      <c r="A34" s="78"/>
      <c r="B34" s="80" t="s">
        <v>114</v>
      </c>
      <c r="C34" s="77">
        <v>40666</v>
      </c>
      <c r="D34" s="77">
        <v>44537</v>
      </c>
      <c r="E34" s="77">
        <v>47414</v>
      </c>
      <c r="F34" s="77">
        <v>53178</v>
      </c>
      <c r="G34" s="77">
        <v>56121</v>
      </c>
      <c r="H34" s="77">
        <v>60502</v>
      </c>
      <c r="I34" s="77">
        <v>64539</v>
      </c>
      <c r="J34" s="77">
        <v>65753</v>
      </c>
      <c r="K34" s="436">
        <v>65249</v>
      </c>
      <c r="L34" s="77">
        <v>66722</v>
      </c>
      <c r="M34" s="77">
        <v>68829</v>
      </c>
      <c r="N34" s="77">
        <v>74081</v>
      </c>
      <c r="O34" s="77">
        <v>81699</v>
      </c>
    </row>
    <row r="35" spans="1:15" s="194" customFormat="1" ht="16.5" customHeight="1" x14ac:dyDescent="0.2">
      <c r="A35" s="78" t="s">
        <v>124</v>
      </c>
      <c r="B35" s="74" t="s">
        <v>105</v>
      </c>
      <c r="C35" s="75">
        <v>55162</v>
      </c>
      <c r="D35" s="75">
        <v>57544</v>
      </c>
      <c r="E35" s="75">
        <v>60272</v>
      </c>
      <c r="F35" s="75">
        <v>65900</v>
      </c>
      <c r="G35" s="75">
        <v>70236</v>
      </c>
      <c r="H35" s="75">
        <v>75110</v>
      </c>
      <c r="I35" s="75">
        <v>79856</v>
      </c>
      <c r="J35" s="75">
        <v>79326</v>
      </c>
      <c r="K35" s="435">
        <v>75077</v>
      </c>
      <c r="L35" s="75">
        <v>74402</v>
      </c>
      <c r="M35" s="75">
        <v>72157</v>
      </c>
      <c r="N35" s="75">
        <v>77778</v>
      </c>
      <c r="O35" s="75">
        <v>86375</v>
      </c>
    </row>
    <row r="36" spans="1:15" s="194" customFormat="1" ht="12.75" customHeight="1" x14ac:dyDescent="0.2">
      <c r="A36" s="79"/>
      <c r="B36" s="80" t="s">
        <v>113</v>
      </c>
      <c r="C36" s="77">
        <v>37111</v>
      </c>
      <c r="D36" s="77">
        <v>38070</v>
      </c>
      <c r="E36" s="77">
        <v>39120</v>
      </c>
      <c r="F36" s="77">
        <v>41795</v>
      </c>
      <c r="G36" s="77">
        <v>43902</v>
      </c>
      <c r="H36" s="77">
        <v>46589</v>
      </c>
      <c r="I36" s="77">
        <v>48947</v>
      </c>
      <c r="J36" s="77">
        <v>47666</v>
      </c>
      <c r="K36" s="436">
        <v>44453</v>
      </c>
      <c r="L36" s="77">
        <v>43126</v>
      </c>
      <c r="M36" s="77">
        <v>40244</v>
      </c>
      <c r="N36" s="77">
        <v>43298</v>
      </c>
      <c r="O36" s="77">
        <v>48273</v>
      </c>
    </row>
    <row r="37" spans="1:15" s="194" customFormat="1" ht="12.75" customHeight="1" x14ac:dyDescent="0.2">
      <c r="A37" s="78"/>
      <c r="B37" s="80" t="s">
        <v>114</v>
      </c>
      <c r="C37" s="77">
        <v>18051</v>
      </c>
      <c r="D37" s="77">
        <v>19474</v>
      </c>
      <c r="E37" s="77">
        <v>21152</v>
      </c>
      <c r="F37" s="77">
        <v>24105</v>
      </c>
      <c r="G37" s="77">
        <v>26334</v>
      </c>
      <c r="H37" s="77">
        <v>28521</v>
      </c>
      <c r="I37" s="77">
        <v>30909</v>
      </c>
      <c r="J37" s="77">
        <v>31660</v>
      </c>
      <c r="K37" s="436">
        <v>30624</v>
      </c>
      <c r="L37" s="77">
        <v>31276</v>
      </c>
      <c r="M37" s="77">
        <v>31913</v>
      </c>
      <c r="N37" s="77">
        <v>34480</v>
      </c>
      <c r="O37" s="77">
        <v>38102</v>
      </c>
    </row>
    <row r="38" spans="1:15" s="194" customFormat="1" ht="16.5" customHeight="1" x14ac:dyDescent="0.2">
      <c r="A38" s="78" t="s">
        <v>125</v>
      </c>
      <c r="B38" s="74" t="s">
        <v>105</v>
      </c>
      <c r="C38" s="75">
        <v>19460</v>
      </c>
      <c r="D38" s="75">
        <v>21193</v>
      </c>
      <c r="E38" s="75">
        <v>21968</v>
      </c>
      <c r="F38" s="75">
        <v>23058</v>
      </c>
      <c r="G38" s="75">
        <v>22687</v>
      </c>
      <c r="H38" s="75">
        <v>23053</v>
      </c>
      <c r="I38" s="75">
        <v>23846</v>
      </c>
      <c r="J38" s="75">
        <v>23258</v>
      </c>
      <c r="K38" s="435">
        <v>20952</v>
      </c>
      <c r="L38" s="75">
        <v>20098</v>
      </c>
      <c r="M38" s="75">
        <v>18633</v>
      </c>
      <c r="N38" s="75">
        <v>18687</v>
      </c>
      <c r="O38" s="75">
        <v>21870</v>
      </c>
    </row>
    <row r="39" spans="1:15" s="194" customFormat="1" ht="12.75" customHeight="1" x14ac:dyDescent="0.2">
      <c r="A39" s="79"/>
      <c r="B39" s="80" t="s">
        <v>113</v>
      </c>
      <c r="C39" s="77">
        <v>13365</v>
      </c>
      <c r="D39" s="77">
        <v>14440</v>
      </c>
      <c r="E39" s="77">
        <v>14768</v>
      </c>
      <c r="F39" s="77">
        <v>15271</v>
      </c>
      <c r="G39" s="77">
        <v>15066</v>
      </c>
      <c r="H39" s="77">
        <v>15259</v>
      </c>
      <c r="I39" s="77">
        <v>15722</v>
      </c>
      <c r="J39" s="77">
        <v>15019</v>
      </c>
      <c r="K39" s="436">
        <v>13372</v>
      </c>
      <c r="L39" s="77">
        <v>12741</v>
      </c>
      <c r="M39" s="77">
        <v>11400</v>
      </c>
      <c r="N39" s="77">
        <v>11276</v>
      </c>
      <c r="O39" s="77">
        <v>12687</v>
      </c>
    </row>
    <row r="40" spans="1:15" s="194" customFormat="1" ht="12.75" customHeight="1" x14ac:dyDescent="0.2">
      <c r="A40" s="78"/>
      <c r="B40" s="80" t="s">
        <v>114</v>
      </c>
      <c r="C40" s="77">
        <v>6095</v>
      </c>
      <c r="D40" s="77">
        <v>6753</v>
      </c>
      <c r="E40" s="77">
        <v>7200</v>
      </c>
      <c r="F40" s="77">
        <v>7787</v>
      </c>
      <c r="G40" s="77">
        <v>7621</v>
      </c>
      <c r="H40" s="77">
        <v>7794</v>
      </c>
      <c r="I40" s="77">
        <v>8124</v>
      </c>
      <c r="J40" s="77">
        <v>8239</v>
      </c>
      <c r="K40" s="436">
        <v>7580</v>
      </c>
      <c r="L40" s="77">
        <v>7357</v>
      </c>
      <c r="M40" s="77">
        <v>7233</v>
      </c>
      <c r="N40" s="77">
        <v>7411</v>
      </c>
      <c r="O40" s="77">
        <v>9183</v>
      </c>
    </row>
    <row r="41" spans="1:15" s="194" customFormat="1" ht="16.5" customHeight="1" x14ac:dyDescent="0.2">
      <c r="A41" s="78" t="s">
        <v>36</v>
      </c>
      <c r="B41" s="74" t="s">
        <v>105</v>
      </c>
      <c r="C41" s="75">
        <v>15074</v>
      </c>
      <c r="D41" s="75">
        <v>4651</v>
      </c>
      <c r="E41" s="75">
        <v>3602</v>
      </c>
      <c r="F41" s="75">
        <v>3833</v>
      </c>
      <c r="G41" s="75">
        <v>3774</v>
      </c>
      <c r="H41" s="75">
        <v>5530</v>
      </c>
      <c r="I41" s="75">
        <v>5866</v>
      </c>
      <c r="J41" s="75">
        <v>6044</v>
      </c>
      <c r="K41" s="435">
        <v>3065</v>
      </c>
      <c r="L41" s="75">
        <v>2616</v>
      </c>
      <c r="M41" s="75">
        <v>2384</v>
      </c>
      <c r="N41" s="75">
        <v>2129</v>
      </c>
      <c r="O41" s="75">
        <v>2227</v>
      </c>
    </row>
    <row r="42" spans="1:15" s="194" customFormat="1" ht="12.75" customHeight="1" x14ac:dyDescent="0.2">
      <c r="A42" s="81"/>
      <c r="B42" s="80" t="s">
        <v>113</v>
      </c>
      <c r="C42" s="77">
        <v>9227</v>
      </c>
      <c r="D42" s="77">
        <v>2979</v>
      </c>
      <c r="E42" s="77">
        <v>2313</v>
      </c>
      <c r="F42" s="77">
        <v>2344</v>
      </c>
      <c r="G42" s="77">
        <v>2387</v>
      </c>
      <c r="H42" s="77">
        <v>3048</v>
      </c>
      <c r="I42" s="77">
        <v>3214</v>
      </c>
      <c r="J42" s="77">
        <v>3213</v>
      </c>
      <c r="K42" s="436">
        <v>1792</v>
      </c>
      <c r="L42" s="77">
        <v>1653</v>
      </c>
      <c r="M42" s="77">
        <v>1473</v>
      </c>
      <c r="N42" s="77">
        <v>1374</v>
      </c>
      <c r="O42" s="77">
        <v>1415</v>
      </c>
    </row>
    <row r="43" spans="1:15" s="194" customFormat="1" ht="12.75" customHeight="1" x14ac:dyDescent="0.2">
      <c r="A43" s="12"/>
      <c r="B43" s="82" t="s">
        <v>114</v>
      </c>
      <c r="C43" s="83">
        <v>5847</v>
      </c>
      <c r="D43" s="83">
        <v>1672</v>
      </c>
      <c r="E43" s="83">
        <v>1289</v>
      </c>
      <c r="F43" s="83">
        <v>1489</v>
      </c>
      <c r="G43" s="83">
        <v>1387</v>
      </c>
      <c r="H43" s="83">
        <v>2482</v>
      </c>
      <c r="I43" s="83">
        <v>2652</v>
      </c>
      <c r="J43" s="83">
        <v>2831</v>
      </c>
      <c r="K43" s="437">
        <v>1273</v>
      </c>
      <c r="L43" s="83">
        <v>963</v>
      </c>
      <c r="M43" s="83">
        <v>911</v>
      </c>
      <c r="N43" s="83">
        <v>755</v>
      </c>
      <c r="O43" s="83">
        <v>812</v>
      </c>
    </row>
    <row r="44" spans="1:15" ht="15" customHeight="1" x14ac:dyDescent="0.2">
      <c r="A44" s="28" t="s">
        <v>309</v>
      </c>
      <c r="B44" s="50"/>
      <c r="C44" s="84"/>
      <c r="D44" s="84"/>
      <c r="E44" s="87"/>
      <c r="F44" s="87"/>
      <c r="G44" s="87"/>
      <c r="H44" s="87"/>
      <c r="I44" s="87"/>
      <c r="J44" s="87"/>
      <c r="K44" s="245"/>
      <c r="L44" s="245"/>
      <c r="M44" s="75"/>
      <c r="N44" s="75"/>
      <c r="O44" s="75"/>
    </row>
    <row r="45" spans="1:15" ht="15" customHeight="1" x14ac:dyDescent="0.2">
      <c r="A45" s="408"/>
      <c r="B45" s="408"/>
      <c r="C45" s="408"/>
      <c r="D45" s="408"/>
      <c r="E45" s="408"/>
      <c r="F45" s="408"/>
      <c r="G45" s="408"/>
      <c r="H45" s="408"/>
      <c r="I45" s="408"/>
      <c r="J45" s="408"/>
      <c r="K45" s="396"/>
      <c r="L45" s="396"/>
      <c r="M45" s="396"/>
      <c r="N45" s="396"/>
      <c r="O45" s="396"/>
    </row>
    <row r="46" spans="1:15" x14ac:dyDescent="0.2">
      <c r="C46" s="85"/>
      <c r="D46" s="85"/>
      <c r="K46" s="396"/>
      <c r="L46" s="396"/>
      <c r="M46" s="396"/>
      <c r="N46" s="396"/>
      <c r="O46" s="396"/>
    </row>
    <row r="47" spans="1:15" x14ac:dyDescent="0.2">
      <c r="K47" s="396"/>
      <c r="L47" s="396"/>
      <c r="M47" s="396"/>
      <c r="N47" s="396"/>
      <c r="O47" s="396"/>
    </row>
  </sheetData>
  <mergeCells count="1">
    <mergeCell ref="A1:O1"/>
  </mergeCells>
  <phoneticPr fontId="15" type="noConversion"/>
  <conditionalFormatting sqref="A1 P1:XFD1 A2:XFD1048576">
    <cfRule type="cellIs" dxfId="146" priority="5" operator="equal">
      <formula>0</formula>
    </cfRule>
  </conditionalFormatting>
  <printOptions horizontalCentered="1"/>
  <pageMargins left="0.27559055118110237" right="0.27559055118110237" top="2.0078740157480315" bottom="0.47244094488188981" header="0.19685039370078741" footer="0.19685039370078741"/>
  <pageSetup paperSize="9" scale="91" orientation="portrait" r:id="rId1"/>
  <headerFooter alignWithMargins="0">
    <oddHeader>&amp;C&amp;G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enableFormatConditionsCalculation="0">
    <tabColor indexed="25"/>
    <pageSetUpPr fitToPage="1"/>
  </sheetPr>
  <dimension ref="A1:O49"/>
  <sheetViews>
    <sheetView workbookViewId="0">
      <selection sqref="A1:N1"/>
    </sheetView>
  </sheetViews>
  <sheetFormatPr defaultRowHeight="17.25" customHeight="1" x14ac:dyDescent="0.2"/>
  <cols>
    <col min="1" max="1" width="21.85546875" style="70" customWidth="1"/>
    <col min="2" max="2" width="1.28515625" style="66" customWidth="1"/>
    <col min="3" max="15" width="7.5703125" style="70" customWidth="1"/>
    <col min="16" max="16384" width="9.140625" style="70"/>
  </cols>
  <sheetData>
    <row r="1" spans="1:15" s="68" customFormat="1" ht="28.5" customHeight="1" x14ac:dyDescent="0.2">
      <c r="A1" s="459" t="s">
        <v>34</v>
      </c>
      <c r="B1" s="459"/>
      <c r="C1" s="459"/>
      <c r="D1" s="459"/>
      <c r="E1" s="459"/>
      <c r="F1" s="459"/>
      <c r="G1" s="459"/>
      <c r="H1" s="459"/>
      <c r="I1" s="459"/>
      <c r="J1" s="459"/>
      <c r="K1" s="459"/>
      <c r="L1" s="459"/>
      <c r="M1" s="459"/>
      <c r="N1" s="459"/>
      <c r="O1" s="459"/>
    </row>
    <row r="2" spans="1:15" s="69" customFormat="1" ht="15" customHeight="1" x14ac:dyDescent="0.2">
      <c r="A2" s="93"/>
      <c r="B2" s="58"/>
      <c r="C2" s="93"/>
      <c r="D2" s="93"/>
      <c r="E2" s="93"/>
      <c r="F2" s="93"/>
      <c r="G2" s="93"/>
      <c r="H2" s="93"/>
      <c r="I2" s="93"/>
      <c r="J2" s="93"/>
      <c r="K2" s="93"/>
      <c r="L2" s="93"/>
      <c r="M2" s="358"/>
      <c r="N2" s="358"/>
      <c r="O2" s="358"/>
    </row>
    <row r="3" spans="1:15" s="69" customFormat="1" ht="15" customHeight="1" x14ac:dyDescent="0.2">
      <c r="A3" s="99" t="s">
        <v>37</v>
      </c>
      <c r="B3" s="58"/>
      <c r="C3" s="93"/>
      <c r="D3" s="93"/>
      <c r="E3" s="93"/>
      <c r="F3" s="93"/>
      <c r="G3" s="93"/>
      <c r="H3" s="93"/>
      <c r="I3" s="93"/>
      <c r="J3" s="93"/>
      <c r="K3" s="93"/>
      <c r="L3" s="93"/>
      <c r="M3" s="358"/>
      <c r="N3" s="358"/>
      <c r="O3" s="358"/>
    </row>
    <row r="4" spans="1:15" s="69" customFormat="1" ht="28.5" customHeight="1" thickBot="1" x14ac:dyDescent="0.25">
      <c r="A4" s="59"/>
      <c r="B4" s="115"/>
      <c r="C4" s="59">
        <v>2002</v>
      </c>
      <c r="D4" s="59">
        <v>2003</v>
      </c>
      <c r="E4" s="59">
        <v>2004</v>
      </c>
      <c r="F4" s="59">
        <v>2005</v>
      </c>
      <c r="G4" s="59">
        <v>2006</v>
      </c>
      <c r="H4" s="59">
        <v>2007</v>
      </c>
      <c r="I4" s="59">
        <v>2008</v>
      </c>
      <c r="J4" s="59">
        <v>2009</v>
      </c>
      <c r="K4" s="250">
        <v>2010</v>
      </c>
      <c r="L4" s="59">
        <v>2011</v>
      </c>
      <c r="M4" s="59">
        <v>2012</v>
      </c>
      <c r="N4" s="59">
        <v>2013</v>
      </c>
      <c r="O4" s="59">
        <v>2014</v>
      </c>
    </row>
    <row r="5" spans="1:15" s="57" customFormat="1" ht="20.25" customHeight="1" thickTop="1" x14ac:dyDescent="0.2">
      <c r="A5" s="91" t="s">
        <v>35</v>
      </c>
      <c r="B5" s="91" t="s">
        <v>105</v>
      </c>
      <c r="C5" s="75">
        <v>2459883</v>
      </c>
      <c r="D5" s="75">
        <v>2509958</v>
      </c>
      <c r="E5" s="75">
        <v>2573719</v>
      </c>
      <c r="F5" s="75">
        <v>2738739</v>
      </c>
      <c r="G5" s="75">
        <v>2765576</v>
      </c>
      <c r="H5" s="75">
        <v>2848902</v>
      </c>
      <c r="I5" s="75">
        <v>2894365</v>
      </c>
      <c r="J5" s="75">
        <v>2759400</v>
      </c>
      <c r="K5" s="247">
        <v>2599509</v>
      </c>
      <c r="L5" s="75">
        <v>2553741</v>
      </c>
      <c r="M5" s="75">
        <v>2387386</v>
      </c>
      <c r="N5" s="75">
        <v>2384121</v>
      </c>
      <c r="O5" s="75">
        <v>2458163</v>
      </c>
    </row>
    <row r="6" spans="1:15" s="57" customFormat="1" ht="15" customHeight="1" x14ac:dyDescent="0.2">
      <c r="A6" s="56"/>
      <c r="B6" s="91" t="s">
        <v>106</v>
      </c>
      <c r="C6" s="75">
        <v>1400464</v>
      </c>
      <c r="D6" s="75">
        <v>1413315</v>
      </c>
      <c r="E6" s="75">
        <v>1447498</v>
      </c>
      <c r="F6" s="75">
        <v>1524441</v>
      </c>
      <c r="G6" s="75">
        <v>1529302</v>
      </c>
      <c r="H6" s="75">
        <v>1565382</v>
      </c>
      <c r="I6" s="75">
        <v>1576815</v>
      </c>
      <c r="J6" s="75">
        <v>1494815</v>
      </c>
      <c r="K6" s="247">
        <v>1404782</v>
      </c>
      <c r="L6" s="75">
        <v>1365131</v>
      </c>
      <c r="M6" s="75">
        <v>1250432</v>
      </c>
      <c r="N6" s="75">
        <v>1242007</v>
      </c>
      <c r="O6" s="75">
        <v>1278921</v>
      </c>
    </row>
    <row r="7" spans="1:15" s="57" customFormat="1" ht="15" customHeight="1" x14ac:dyDescent="0.2">
      <c r="A7" s="56"/>
      <c r="B7" s="91" t="s">
        <v>107</v>
      </c>
      <c r="C7" s="75">
        <v>1059419</v>
      </c>
      <c r="D7" s="75">
        <v>1096643</v>
      </c>
      <c r="E7" s="75">
        <v>1126221</v>
      </c>
      <c r="F7" s="75">
        <v>1214298</v>
      </c>
      <c r="G7" s="75">
        <v>1236274</v>
      </c>
      <c r="H7" s="75">
        <v>1283520</v>
      </c>
      <c r="I7" s="75">
        <v>1317550</v>
      </c>
      <c r="J7" s="75">
        <v>1264585</v>
      </c>
      <c r="K7" s="247">
        <v>1194727</v>
      </c>
      <c r="L7" s="75">
        <v>1188610</v>
      </c>
      <c r="M7" s="75">
        <v>1136954</v>
      </c>
      <c r="N7" s="75">
        <v>1142114</v>
      </c>
      <c r="O7" s="75">
        <v>1179242</v>
      </c>
    </row>
    <row r="8" spans="1:15" s="57" customFormat="1" ht="20.25" customHeight="1" x14ac:dyDescent="0.2">
      <c r="A8" s="56" t="s">
        <v>108</v>
      </c>
      <c r="B8" s="91" t="s">
        <v>105</v>
      </c>
      <c r="C8" s="75">
        <v>126057</v>
      </c>
      <c r="D8" s="75">
        <v>143178</v>
      </c>
      <c r="E8" s="75">
        <v>152644</v>
      </c>
      <c r="F8" s="75">
        <v>153873</v>
      </c>
      <c r="G8" s="75">
        <v>166990</v>
      </c>
      <c r="H8" s="75">
        <v>186747</v>
      </c>
      <c r="I8" s="75">
        <v>198061</v>
      </c>
      <c r="J8" s="75">
        <v>194508</v>
      </c>
      <c r="K8" s="247">
        <v>204548</v>
      </c>
      <c r="L8" s="75">
        <v>202963</v>
      </c>
      <c r="M8" s="75">
        <v>195797</v>
      </c>
      <c r="N8" s="75">
        <v>197559</v>
      </c>
      <c r="O8" s="75">
        <v>198228</v>
      </c>
    </row>
    <row r="9" spans="1:15" s="63" customFormat="1" ht="15" customHeight="1" x14ac:dyDescent="0.2">
      <c r="A9" s="92"/>
      <c r="B9" s="58" t="s">
        <v>106</v>
      </c>
      <c r="C9" s="77">
        <v>83275</v>
      </c>
      <c r="D9" s="77">
        <v>93369</v>
      </c>
      <c r="E9" s="77">
        <v>98898</v>
      </c>
      <c r="F9" s="77">
        <v>95851</v>
      </c>
      <c r="G9" s="77">
        <v>102704</v>
      </c>
      <c r="H9" s="77">
        <v>107733</v>
      </c>
      <c r="I9" s="77">
        <v>112434</v>
      </c>
      <c r="J9" s="77">
        <v>110174</v>
      </c>
      <c r="K9" s="248">
        <v>115830</v>
      </c>
      <c r="L9" s="77">
        <v>113153</v>
      </c>
      <c r="M9" s="77">
        <v>108361</v>
      </c>
      <c r="N9" s="77">
        <v>108560</v>
      </c>
      <c r="O9" s="77">
        <v>107935</v>
      </c>
    </row>
    <row r="10" spans="1:15" s="63" customFormat="1" ht="15" customHeight="1" x14ac:dyDescent="0.2">
      <c r="A10" s="92"/>
      <c r="B10" s="58" t="s">
        <v>107</v>
      </c>
      <c r="C10" s="77">
        <v>42782</v>
      </c>
      <c r="D10" s="77">
        <v>49809</v>
      </c>
      <c r="E10" s="77">
        <v>53746</v>
      </c>
      <c r="F10" s="77">
        <v>58022</v>
      </c>
      <c r="G10" s="77">
        <v>64286</v>
      </c>
      <c r="H10" s="77">
        <v>79014</v>
      </c>
      <c r="I10" s="77">
        <v>85627</v>
      </c>
      <c r="J10" s="77">
        <v>84334</v>
      </c>
      <c r="K10" s="248">
        <v>88718</v>
      </c>
      <c r="L10" s="77">
        <v>89810</v>
      </c>
      <c r="M10" s="77">
        <v>87436</v>
      </c>
      <c r="N10" s="77">
        <v>88999</v>
      </c>
      <c r="O10" s="77">
        <v>90293</v>
      </c>
    </row>
    <row r="11" spans="1:15" s="57" customFormat="1" ht="20.25" customHeight="1" x14ac:dyDescent="0.2">
      <c r="A11" s="56" t="s">
        <v>109</v>
      </c>
      <c r="B11" s="91" t="s">
        <v>105</v>
      </c>
      <c r="C11" s="75">
        <v>90610</v>
      </c>
      <c r="D11" s="75">
        <v>101190</v>
      </c>
      <c r="E11" s="75">
        <v>113018</v>
      </c>
      <c r="F11" s="75">
        <v>125378</v>
      </c>
      <c r="G11" s="75">
        <v>132802</v>
      </c>
      <c r="H11" s="75">
        <v>127760</v>
      </c>
      <c r="I11" s="75">
        <v>137289</v>
      </c>
      <c r="J11" s="75">
        <v>137918</v>
      </c>
      <c r="K11" s="247">
        <v>143693</v>
      </c>
      <c r="L11" s="75">
        <v>146218</v>
      </c>
      <c r="M11" s="75">
        <v>138507</v>
      </c>
      <c r="N11" s="75">
        <v>136489</v>
      </c>
      <c r="O11" s="75">
        <v>138984</v>
      </c>
    </row>
    <row r="12" spans="1:15" s="63" customFormat="1" ht="15" customHeight="1" x14ac:dyDescent="0.2">
      <c r="A12" s="92"/>
      <c r="B12" s="58" t="s">
        <v>106</v>
      </c>
      <c r="C12" s="77">
        <v>53954</v>
      </c>
      <c r="D12" s="77">
        <v>60935</v>
      </c>
      <c r="E12" s="77">
        <v>67491</v>
      </c>
      <c r="F12" s="77">
        <v>70703</v>
      </c>
      <c r="G12" s="77">
        <v>73523</v>
      </c>
      <c r="H12" s="77">
        <v>72930</v>
      </c>
      <c r="I12" s="77">
        <v>76650</v>
      </c>
      <c r="J12" s="77">
        <v>76162</v>
      </c>
      <c r="K12" s="248">
        <v>80199</v>
      </c>
      <c r="L12" s="77">
        <v>79909</v>
      </c>
      <c r="M12" s="77">
        <v>74164</v>
      </c>
      <c r="N12" s="77">
        <v>71920</v>
      </c>
      <c r="O12" s="77">
        <v>72941</v>
      </c>
    </row>
    <row r="13" spans="1:15" s="63" customFormat="1" ht="15" customHeight="1" x14ac:dyDescent="0.2">
      <c r="A13" s="92"/>
      <c r="B13" s="58" t="s">
        <v>107</v>
      </c>
      <c r="C13" s="77">
        <v>36656</v>
      </c>
      <c r="D13" s="77">
        <v>40255</v>
      </c>
      <c r="E13" s="77">
        <v>45527</v>
      </c>
      <c r="F13" s="77">
        <v>54675</v>
      </c>
      <c r="G13" s="77">
        <v>59279</v>
      </c>
      <c r="H13" s="77">
        <v>54830</v>
      </c>
      <c r="I13" s="77">
        <v>60639</v>
      </c>
      <c r="J13" s="77">
        <v>61756</v>
      </c>
      <c r="K13" s="248">
        <v>63494</v>
      </c>
      <c r="L13" s="77">
        <v>66309</v>
      </c>
      <c r="M13" s="77">
        <v>64343</v>
      </c>
      <c r="N13" s="77">
        <v>64569</v>
      </c>
      <c r="O13" s="77">
        <v>66043</v>
      </c>
    </row>
    <row r="14" spans="1:15" s="57" customFormat="1" ht="20.25" customHeight="1" x14ac:dyDescent="0.2">
      <c r="A14" s="56" t="s">
        <v>140</v>
      </c>
      <c r="B14" s="91" t="s">
        <v>105</v>
      </c>
      <c r="C14" s="75">
        <v>90921</v>
      </c>
      <c r="D14" s="75">
        <v>93000</v>
      </c>
      <c r="E14" s="75">
        <v>96610</v>
      </c>
      <c r="F14" s="75">
        <v>103675</v>
      </c>
      <c r="G14" s="75">
        <v>103068</v>
      </c>
      <c r="H14" s="75">
        <v>103708</v>
      </c>
      <c r="I14" s="75">
        <v>104396</v>
      </c>
      <c r="J14" s="75">
        <v>98527</v>
      </c>
      <c r="K14" s="247">
        <v>129097</v>
      </c>
      <c r="L14" s="75">
        <v>126067</v>
      </c>
      <c r="M14" s="75">
        <v>122080</v>
      </c>
      <c r="N14" s="75">
        <v>119895</v>
      </c>
      <c r="O14" s="75">
        <v>121764</v>
      </c>
    </row>
    <row r="15" spans="1:15" s="63" customFormat="1" ht="15" customHeight="1" x14ac:dyDescent="0.2">
      <c r="A15" s="92"/>
      <c r="B15" s="58" t="s">
        <v>106</v>
      </c>
      <c r="C15" s="77">
        <v>69275</v>
      </c>
      <c r="D15" s="77">
        <v>69480</v>
      </c>
      <c r="E15" s="77">
        <v>71395</v>
      </c>
      <c r="F15" s="77">
        <v>76329</v>
      </c>
      <c r="G15" s="77">
        <v>74972</v>
      </c>
      <c r="H15" s="77">
        <v>74964</v>
      </c>
      <c r="I15" s="77">
        <v>75890</v>
      </c>
      <c r="J15" s="77">
        <v>70911</v>
      </c>
      <c r="K15" s="248">
        <v>86157</v>
      </c>
      <c r="L15" s="77">
        <v>82627</v>
      </c>
      <c r="M15" s="77">
        <v>78583</v>
      </c>
      <c r="N15" s="77">
        <v>76740</v>
      </c>
      <c r="O15" s="77">
        <v>77240</v>
      </c>
    </row>
    <row r="16" spans="1:15" s="63" customFormat="1" ht="15" customHeight="1" x14ac:dyDescent="0.2">
      <c r="A16" s="92"/>
      <c r="B16" s="58" t="s">
        <v>107</v>
      </c>
      <c r="C16" s="77">
        <v>21646</v>
      </c>
      <c r="D16" s="77">
        <v>23520</v>
      </c>
      <c r="E16" s="77">
        <v>25215</v>
      </c>
      <c r="F16" s="77">
        <v>27346</v>
      </c>
      <c r="G16" s="77">
        <v>28096</v>
      </c>
      <c r="H16" s="77">
        <v>28744</v>
      </c>
      <c r="I16" s="77">
        <v>28506</v>
      </c>
      <c r="J16" s="77">
        <v>27616</v>
      </c>
      <c r="K16" s="248">
        <v>42940</v>
      </c>
      <c r="L16" s="77">
        <v>43440</v>
      </c>
      <c r="M16" s="77">
        <v>43497</v>
      </c>
      <c r="N16" s="77">
        <v>43155</v>
      </c>
      <c r="O16" s="77">
        <v>44524</v>
      </c>
    </row>
    <row r="17" spans="1:15" s="57" customFormat="1" ht="20.25" customHeight="1" x14ac:dyDescent="0.2">
      <c r="A17" s="56" t="s">
        <v>139</v>
      </c>
      <c r="B17" s="91" t="s">
        <v>105</v>
      </c>
      <c r="C17" s="75">
        <v>155354</v>
      </c>
      <c r="D17" s="75">
        <v>162574</v>
      </c>
      <c r="E17" s="75">
        <v>165692</v>
      </c>
      <c r="F17" s="75">
        <v>189644</v>
      </c>
      <c r="G17" s="75">
        <v>190722</v>
      </c>
      <c r="H17" s="75">
        <v>201332</v>
      </c>
      <c r="I17" s="75">
        <v>216337</v>
      </c>
      <c r="J17" s="75">
        <v>214548</v>
      </c>
      <c r="K17" s="247">
        <v>192972</v>
      </c>
      <c r="L17" s="75">
        <v>190269</v>
      </c>
      <c r="M17" s="75">
        <v>179939</v>
      </c>
      <c r="N17" s="75">
        <v>176384</v>
      </c>
      <c r="O17" s="75">
        <v>182629</v>
      </c>
    </row>
    <row r="18" spans="1:15" s="63" customFormat="1" ht="15" customHeight="1" x14ac:dyDescent="0.2">
      <c r="A18" s="92"/>
      <c r="B18" s="58" t="s">
        <v>106</v>
      </c>
      <c r="C18" s="77">
        <v>86537</v>
      </c>
      <c r="D18" s="77">
        <v>89054</v>
      </c>
      <c r="E18" s="77">
        <v>90454</v>
      </c>
      <c r="F18" s="77">
        <v>103576</v>
      </c>
      <c r="G18" s="77">
        <v>103087</v>
      </c>
      <c r="H18" s="77">
        <v>107923</v>
      </c>
      <c r="I18" s="77">
        <v>114538</v>
      </c>
      <c r="J18" s="77">
        <v>112801</v>
      </c>
      <c r="K18" s="248">
        <v>102795</v>
      </c>
      <c r="L18" s="77">
        <v>99143</v>
      </c>
      <c r="M18" s="77">
        <v>91983</v>
      </c>
      <c r="N18" s="77">
        <v>89419</v>
      </c>
      <c r="O18" s="77">
        <v>91459</v>
      </c>
    </row>
    <row r="19" spans="1:15" s="63" customFormat="1" ht="15" customHeight="1" x14ac:dyDescent="0.2">
      <c r="A19" s="92"/>
      <c r="B19" s="58" t="s">
        <v>107</v>
      </c>
      <c r="C19" s="77">
        <v>68817</v>
      </c>
      <c r="D19" s="77">
        <v>73520</v>
      </c>
      <c r="E19" s="77">
        <v>75238</v>
      </c>
      <c r="F19" s="77">
        <v>86068</v>
      </c>
      <c r="G19" s="77">
        <v>87635</v>
      </c>
      <c r="H19" s="77">
        <v>93409</v>
      </c>
      <c r="I19" s="77">
        <v>101799</v>
      </c>
      <c r="J19" s="77">
        <v>101747</v>
      </c>
      <c r="K19" s="248">
        <v>90177</v>
      </c>
      <c r="L19" s="77">
        <v>91126</v>
      </c>
      <c r="M19" s="77">
        <v>87956</v>
      </c>
      <c r="N19" s="77">
        <v>86965</v>
      </c>
      <c r="O19" s="77">
        <v>91170</v>
      </c>
    </row>
    <row r="20" spans="1:15" s="57" customFormat="1" ht="20.25" customHeight="1" x14ac:dyDescent="0.2">
      <c r="A20" s="56" t="s">
        <v>110</v>
      </c>
      <c r="B20" s="91" t="s">
        <v>105</v>
      </c>
      <c r="C20" s="75">
        <v>1061640</v>
      </c>
      <c r="D20" s="75">
        <v>1067371</v>
      </c>
      <c r="E20" s="75">
        <v>1054860</v>
      </c>
      <c r="F20" s="75">
        <v>1089917</v>
      </c>
      <c r="G20" s="75">
        <v>1076106</v>
      </c>
      <c r="H20" s="75">
        <v>1106379</v>
      </c>
      <c r="I20" s="75">
        <v>1104148</v>
      </c>
      <c r="J20" s="75">
        <v>1036441</v>
      </c>
      <c r="K20" s="247">
        <v>996346</v>
      </c>
      <c r="L20" s="75">
        <v>983809</v>
      </c>
      <c r="M20" s="75">
        <v>913908</v>
      </c>
      <c r="N20" s="75">
        <v>902091</v>
      </c>
      <c r="O20" s="75">
        <v>927748</v>
      </c>
    </row>
    <row r="21" spans="1:15" s="63" customFormat="1" ht="15" customHeight="1" x14ac:dyDescent="0.2">
      <c r="A21" s="92"/>
      <c r="B21" s="58" t="s">
        <v>106</v>
      </c>
      <c r="C21" s="77">
        <v>672512</v>
      </c>
      <c r="D21" s="77">
        <v>667637</v>
      </c>
      <c r="E21" s="77">
        <v>663179</v>
      </c>
      <c r="F21" s="77">
        <v>682740</v>
      </c>
      <c r="G21" s="77">
        <v>672862</v>
      </c>
      <c r="H21" s="77">
        <v>687990</v>
      </c>
      <c r="I21" s="77">
        <v>682193</v>
      </c>
      <c r="J21" s="77">
        <v>633832</v>
      </c>
      <c r="K21" s="248">
        <v>614951</v>
      </c>
      <c r="L21" s="77">
        <v>597291</v>
      </c>
      <c r="M21" s="77">
        <v>540359</v>
      </c>
      <c r="N21" s="77">
        <v>527897</v>
      </c>
      <c r="O21" s="77">
        <v>541440</v>
      </c>
    </row>
    <row r="22" spans="1:15" s="63" customFormat="1" ht="15" customHeight="1" x14ac:dyDescent="0.2">
      <c r="A22" s="92"/>
      <c r="B22" s="58" t="s">
        <v>107</v>
      </c>
      <c r="C22" s="77">
        <v>389128</v>
      </c>
      <c r="D22" s="77">
        <v>399734</v>
      </c>
      <c r="E22" s="77">
        <v>391681</v>
      </c>
      <c r="F22" s="77">
        <v>407177</v>
      </c>
      <c r="G22" s="77">
        <v>403244</v>
      </c>
      <c r="H22" s="77">
        <v>418389</v>
      </c>
      <c r="I22" s="77">
        <v>421955</v>
      </c>
      <c r="J22" s="77">
        <v>402609</v>
      </c>
      <c r="K22" s="248">
        <v>381395</v>
      </c>
      <c r="L22" s="77">
        <v>386518</v>
      </c>
      <c r="M22" s="77">
        <v>373549</v>
      </c>
      <c r="N22" s="77">
        <v>374194</v>
      </c>
      <c r="O22" s="77">
        <v>386308</v>
      </c>
    </row>
    <row r="23" spans="1:15" s="57" customFormat="1" ht="20.25" customHeight="1" x14ac:dyDescent="0.2">
      <c r="A23" s="56" t="s">
        <v>141</v>
      </c>
      <c r="B23" s="91" t="s">
        <v>105</v>
      </c>
      <c r="C23" s="75">
        <v>389147</v>
      </c>
      <c r="D23" s="75">
        <v>401824</v>
      </c>
      <c r="E23" s="75">
        <v>411660</v>
      </c>
      <c r="F23" s="75">
        <v>431519</v>
      </c>
      <c r="G23" s="75">
        <v>441105</v>
      </c>
      <c r="H23" s="75">
        <v>461143</v>
      </c>
      <c r="I23" s="75">
        <v>473507</v>
      </c>
      <c r="J23" s="75">
        <v>476574</v>
      </c>
      <c r="K23" s="247">
        <v>519961</v>
      </c>
      <c r="L23" s="75">
        <v>515113</v>
      </c>
      <c r="M23" s="75">
        <v>500004</v>
      </c>
      <c r="N23" s="75">
        <v>519108</v>
      </c>
      <c r="O23" s="75">
        <v>535910</v>
      </c>
    </row>
    <row r="24" spans="1:15" s="63" customFormat="1" ht="15" customHeight="1" x14ac:dyDescent="0.2">
      <c r="A24" s="92"/>
      <c r="B24" s="58" t="s">
        <v>106</v>
      </c>
      <c r="C24" s="77">
        <v>157603</v>
      </c>
      <c r="D24" s="77">
        <v>160681</v>
      </c>
      <c r="E24" s="77">
        <v>162922</v>
      </c>
      <c r="F24" s="77">
        <v>168703</v>
      </c>
      <c r="G24" s="77">
        <v>175880</v>
      </c>
      <c r="H24" s="77">
        <v>181621</v>
      </c>
      <c r="I24" s="77">
        <v>187282</v>
      </c>
      <c r="J24" s="77">
        <v>188553</v>
      </c>
      <c r="K24" s="248">
        <v>215998</v>
      </c>
      <c r="L24" s="77">
        <v>213547</v>
      </c>
      <c r="M24" s="77">
        <v>209626</v>
      </c>
      <c r="N24" s="77">
        <v>222139</v>
      </c>
      <c r="O24" s="77">
        <v>233306</v>
      </c>
    </row>
    <row r="25" spans="1:15" s="63" customFormat="1" ht="15" customHeight="1" x14ac:dyDescent="0.2">
      <c r="A25" s="92"/>
      <c r="B25" s="58" t="s">
        <v>107</v>
      </c>
      <c r="C25" s="77">
        <v>231544</v>
      </c>
      <c r="D25" s="77">
        <v>241143</v>
      </c>
      <c r="E25" s="77">
        <v>248738</v>
      </c>
      <c r="F25" s="77">
        <v>262816</v>
      </c>
      <c r="G25" s="77">
        <v>265225</v>
      </c>
      <c r="H25" s="77">
        <v>279522</v>
      </c>
      <c r="I25" s="77">
        <v>286225</v>
      </c>
      <c r="J25" s="77">
        <v>288021</v>
      </c>
      <c r="K25" s="248">
        <v>303963</v>
      </c>
      <c r="L25" s="77">
        <v>301566</v>
      </c>
      <c r="M25" s="77">
        <v>290378</v>
      </c>
      <c r="N25" s="77">
        <v>296969</v>
      </c>
      <c r="O25" s="77">
        <v>302604</v>
      </c>
    </row>
    <row r="26" spans="1:15" s="57" customFormat="1" ht="20.25" customHeight="1" x14ac:dyDescent="0.2">
      <c r="A26" s="56" t="s">
        <v>111</v>
      </c>
      <c r="B26" s="91" t="s">
        <v>105</v>
      </c>
      <c r="C26" s="75">
        <v>320367</v>
      </c>
      <c r="D26" s="75">
        <v>325552</v>
      </c>
      <c r="E26" s="75">
        <v>338992</v>
      </c>
      <c r="F26" s="75">
        <v>367790</v>
      </c>
      <c r="G26" s="75">
        <v>367760</v>
      </c>
      <c r="H26" s="75">
        <v>376881</v>
      </c>
      <c r="I26" s="75">
        <v>372349</v>
      </c>
      <c r="J26" s="75">
        <v>325206</v>
      </c>
      <c r="K26" s="247">
        <v>311659</v>
      </c>
      <c r="L26" s="75">
        <v>291302</v>
      </c>
      <c r="M26" s="75">
        <v>263897</v>
      </c>
      <c r="N26" s="75">
        <v>261276</v>
      </c>
      <c r="O26" s="75">
        <v>276984</v>
      </c>
    </row>
    <row r="27" spans="1:15" s="63" customFormat="1" ht="15" customHeight="1" x14ac:dyDescent="0.2">
      <c r="A27" s="92"/>
      <c r="B27" s="58" t="s">
        <v>106</v>
      </c>
      <c r="C27" s="77">
        <v>158538</v>
      </c>
      <c r="D27" s="77">
        <v>156095</v>
      </c>
      <c r="E27" s="77">
        <v>162376</v>
      </c>
      <c r="F27" s="77">
        <v>172979</v>
      </c>
      <c r="G27" s="77">
        <v>169807</v>
      </c>
      <c r="H27" s="77">
        <v>174909</v>
      </c>
      <c r="I27" s="77">
        <v>167954</v>
      </c>
      <c r="J27" s="77">
        <v>144553</v>
      </c>
      <c r="K27" s="248">
        <v>139247</v>
      </c>
      <c r="L27" s="77">
        <v>131818</v>
      </c>
      <c r="M27" s="77">
        <v>111867</v>
      </c>
      <c r="N27" s="77">
        <v>110519</v>
      </c>
      <c r="O27" s="77">
        <v>117350</v>
      </c>
    </row>
    <row r="28" spans="1:15" s="63" customFormat="1" ht="15" customHeight="1" x14ac:dyDescent="0.2">
      <c r="A28" s="92"/>
      <c r="B28" s="58" t="s">
        <v>107</v>
      </c>
      <c r="C28" s="77">
        <v>161829</v>
      </c>
      <c r="D28" s="77">
        <v>169457</v>
      </c>
      <c r="E28" s="77">
        <v>176616</v>
      </c>
      <c r="F28" s="77">
        <v>194811</v>
      </c>
      <c r="G28" s="77">
        <v>197953</v>
      </c>
      <c r="H28" s="77">
        <v>201972</v>
      </c>
      <c r="I28" s="77">
        <v>204395</v>
      </c>
      <c r="J28" s="77">
        <v>180653</v>
      </c>
      <c r="K28" s="248">
        <v>172412</v>
      </c>
      <c r="L28" s="77">
        <v>159484</v>
      </c>
      <c r="M28" s="77">
        <v>152030</v>
      </c>
      <c r="N28" s="77">
        <v>150757</v>
      </c>
      <c r="O28" s="77">
        <v>159634</v>
      </c>
    </row>
    <row r="29" spans="1:15" s="57" customFormat="1" ht="20.25" customHeight="1" x14ac:dyDescent="0.2">
      <c r="A29" s="56" t="s">
        <v>112</v>
      </c>
      <c r="B29" s="91" t="s">
        <v>105</v>
      </c>
      <c r="C29" s="75">
        <v>156480</v>
      </c>
      <c r="D29" s="75">
        <v>143842</v>
      </c>
      <c r="E29" s="75">
        <v>134542</v>
      </c>
      <c r="F29" s="75">
        <v>133613</v>
      </c>
      <c r="G29" s="75">
        <v>127546</v>
      </c>
      <c r="H29" s="75">
        <v>127147</v>
      </c>
      <c r="I29" s="75">
        <v>124124</v>
      </c>
      <c r="J29" s="75">
        <v>114365</v>
      </c>
      <c r="K29" s="247">
        <v>101233</v>
      </c>
      <c r="L29" s="75">
        <v>98000</v>
      </c>
      <c r="M29" s="75">
        <v>73254</v>
      </c>
      <c r="N29" s="75">
        <v>71319</v>
      </c>
      <c r="O29" s="75">
        <v>75916</v>
      </c>
    </row>
    <row r="30" spans="1:15" s="63" customFormat="1" ht="15" customHeight="1" x14ac:dyDescent="0.2">
      <c r="A30" s="92"/>
      <c r="B30" s="58" t="s">
        <v>106</v>
      </c>
      <c r="C30" s="77">
        <v>75169</v>
      </c>
      <c r="D30" s="77">
        <v>69643</v>
      </c>
      <c r="E30" s="77">
        <v>65916</v>
      </c>
      <c r="F30" s="77">
        <v>65718</v>
      </c>
      <c r="G30" s="77">
        <v>61912</v>
      </c>
      <c r="H30" s="77">
        <v>61510</v>
      </c>
      <c r="I30" s="77">
        <v>60199</v>
      </c>
      <c r="J30" s="77">
        <v>55220</v>
      </c>
      <c r="K30" s="248">
        <v>49605</v>
      </c>
      <c r="L30" s="77">
        <v>47643</v>
      </c>
      <c r="M30" s="77">
        <v>35489</v>
      </c>
      <c r="N30" s="77">
        <v>34813</v>
      </c>
      <c r="O30" s="77">
        <v>37250</v>
      </c>
    </row>
    <row r="31" spans="1:15" s="63" customFormat="1" ht="15" customHeight="1" x14ac:dyDescent="0.2">
      <c r="A31" s="92"/>
      <c r="B31" s="58" t="s">
        <v>107</v>
      </c>
      <c r="C31" s="77">
        <v>81311</v>
      </c>
      <c r="D31" s="77">
        <v>74199</v>
      </c>
      <c r="E31" s="77">
        <v>68626</v>
      </c>
      <c r="F31" s="77">
        <v>67895</v>
      </c>
      <c r="G31" s="77">
        <v>65634</v>
      </c>
      <c r="H31" s="77">
        <v>65637</v>
      </c>
      <c r="I31" s="77">
        <v>63925</v>
      </c>
      <c r="J31" s="77">
        <v>59145</v>
      </c>
      <c r="K31" s="248">
        <v>51628</v>
      </c>
      <c r="L31" s="77">
        <v>50357</v>
      </c>
      <c r="M31" s="77">
        <v>37765</v>
      </c>
      <c r="N31" s="77">
        <v>36506</v>
      </c>
      <c r="O31" s="77">
        <v>38666</v>
      </c>
    </row>
    <row r="32" spans="1:15" s="57" customFormat="1" ht="20.25" customHeight="1" x14ac:dyDescent="0.2">
      <c r="A32" s="56" t="s">
        <v>36</v>
      </c>
      <c r="B32" s="91" t="s">
        <v>105</v>
      </c>
      <c r="C32" s="75">
        <v>69307</v>
      </c>
      <c r="D32" s="75">
        <v>71427</v>
      </c>
      <c r="E32" s="75">
        <v>105701</v>
      </c>
      <c r="F32" s="75">
        <v>143330</v>
      </c>
      <c r="G32" s="75">
        <v>159477</v>
      </c>
      <c r="H32" s="75">
        <v>157805</v>
      </c>
      <c r="I32" s="75">
        <v>164154</v>
      </c>
      <c r="J32" s="75">
        <v>161313</v>
      </c>
      <c r="K32" s="247">
        <v>0</v>
      </c>
      <c r="L32" s="75">
        <v>0</v>
      </c>
      <c r="M32" s="75">
        <v>0</v>
      </c>
      <c r="N32" s="75">
        <v>0</v>
      </c>
      <c r="O32" s="75">
        <v>0</v>
      </c>
    </row>
    <row r="33" spans="1:15" s="63" customFormat="1" ht="15" customHeight="1" x14ac:dyDescent="0.2">
      <c r="A33" s="92"/>
      <c r="B33" s="58" t="s">
        <v>106</v>
      </c>
      <c r="C33" s="77">
        <v>43601</v>
      </c>
      <c r="D33" s="77">
        <v>46421</v>
      </c>
      <c r="E33" s="77">
        <v>64867</v>
      </c>
      <c r="F33" s="77">
        <v>87842</v>
      </c>
      <c r="G33" s="77">
        <v>94555</v>
      </c>
      <c r="H33" s="77">
        <v>95802</v>
      </c>
      <c r="I33" s="77">
        <v>99675</v>
      </c>
      <c r="J33" s="77">
        <v>102609</v>
      </c>
      <c r="K33" s="248">
        <v>0</v>
      </c>
      <c r="L33" s="77">
        <v>0</v>
      </c>
      <c r="M33" s="77">
        <v>0</v>
      </c>
      <c r="N33" s="77">
        <v>0</v>
      </c>
      <c r="O33" s="77">
        <v>0</v>
      </c>
    </row>
    <row r="34" spans="1:15" s="63" customFormat="1" ht="15" customHeight="1" x14ac:dyDescent="0.2">
      <c r="A34" s="181"/>
      <c r="B34" s="181" t="s">
        <v>107</v>
      </c>
      <c r="C34" s="83">
        <v>25706</v>
      </c>
      <c r="D34" s="83">
        <v>25006</v>
      </c>
      <c r="E34" s="83">
        <v>40834</v>
      </c>
      <c r="F34" s="83">
        <v>55488</v>
      </c>
      <c r="G34" s="83">
        <v>64922</v>
      </c>
      <c r="H34" s="83">
        <v>62003</v>
      </c>
      <c r="I34" s="83">
        <v>64479</v>
      </c>
      <c r="J34" s="83">
        <v>58704</v>
      </c>
      <c r="K34" s="249">
        <v>0</v>
      </c>
      <c r="L34" s="83">
        <v>0</v>
      </c>
      <c r="M34" s="83">
        <v>0</v>
      </c>
      <c r="N34" s="83">
        <v>0</v>
      </c>
      <c r="O34" s="83">
        <v>0</v>
      </c>
    </row>
    <row r="35" spans="1:15" ht="15" customHeight="1" x14ac:dyDescent="0.2">
      <c r="A35" s="28" t="s">
        <v>309</v>
      </c>
      <c r="B35" s="159"/>
      <c r="C35" s="77"/>
      <c r="D35" s="77"/>
      <c r="E35" s="77"/>
      <c r="F35" s="77"/>
      <c r="G35" s="77"/>
      <c r="H35" s="77"/>
      <c r="I35" s="77"/>
      <c r="J35" s="75"/>
      <c r="K35" s="75"/>
      <c r="L35" s="75"/>
    </row>
    <row r="49" spans="2:2" ht="17.25" customHeight="1" x14ac:dyDescent="0.2">
      <c r="B49" s="72"/>
    </row>
  </sheetData>
  <mergeCells count="1">
    <mergeCell ref="A1:O1"/>
  </mergeCells>
  <phoneticPr fontId="15" type="noConversion"/>
  <conditionalFormatting sqref="A1 A5:N34 P1:XFD1048576 A36:O1048576 B35:O35 A2:O4">
    <cfRule type="cellIs" dxfId="145" priority="5" operator="equal">
      <formula>0</formula>
    </cfRule>
  </conditionalFormatting>
  <conditionalFormatting sqref="A35">
    <cfRule type="cellIs" dxfId="144" priority="2" operator="equal">
      <formula>0</formula>
    </cfRule>
  </conditionalFormatting>
  <conditionalFormatting sqref="O5:O34">
    <cfRule type="cellIs" dxfId="143"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82" orientation="portrait" r:id="rId1"/>
  <headerFooter alignWithMargins="0">
    <oddHeader>&amp;C&amp;G</oddHead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enableFormatConditionsCalculation="0">
    <tabColor indexed="25"/>
  </sheetPr>
  <dimension ref="A1:N330"/>
  <sheetViews>
    <sheetView workbookViewId="0">
      <selection sqref="A1:N1"/>
    </sheetView>
  </sheetViews>
  <sheetFormatPr defaultRowHeight="17.25" customHeight="1" x14ac:dyDescent="0.2"/>
  <cols>
    <col min="1" max="1" width="26.85546875" style="63" customWidth="1"/>
    <col min="2" max="4" width="6.5703125" style="63" bestFit="1" customWidth="1"/>
    <col min="5" max="7" width="6.28515625" style="63" bestFit="1" customWidth="1"/>
    <col min="8" max="8" width="6.5703125" style="63" bestFit="1" customWidth="1"/>
    <col min="9" max="11" width="6.28515625" style="63" bestFit="1" customWidth="1"/>
    <col min="12" max="12" width="6.28515625" style="187" bestFit="1" customWidth="1"/>
    <col min="13" max="13" width="6.28515625" style="393" bestFit="1" customWidth="1"/>
    <col min="14" max="14" width="6.28515625" style="63" customWidth="1"/>
    <col min="15" max="16384" width="9.140625" style="63"/>
  </cols>
  <sheetData>
    <row r="1" spans="1:14" s="55" customFormat="1" ht="28.5" customHeight="1" x14ac:dyDescent="0.2">
      <c r="A1" s="460" t="s">
        <v>304</v>
      </c>
      <c r="B1" s="460"/>
      <c r="C1" s="460"/>
      <c r="D1" s="460"/>
      <c r="E1" s="460"/>
      <c r="F1" s="460"/>
      <c r="G1" s="460"/>
      <c r="H1" s="460"/>
      <c r="I1" s="460"/>
      <c r="J1" s="460"/>
      <c r="K1" s="460"/>
      <c r="L1" s="460"/>
      <c r="M1" s="460"/>
      <c r="N1" s="460"/>
    </row>
    <row r="2" spans="1:14" s="57" customFormat="1" ht="15" customHeight="1" x14ac:dyDescent="0.2">
      <c r="A2" s="302"/>
      <c r="B2" s="461"/>
      <c r="C2" s="461"/>
      <c r="D2" s="461"/>
      <c r="E2" s="461"/>
      <c r="F2" s="461"/>
      <c r="G2" s="302"/>
      <c r="H2" s="302"/>
      <c r="I2" s="302"/>
      <c r="J2" s="302"/>
      <c r="K2" s="302"/>
      <c r="L2" s="302"/>
      <c r="M2" s="302"/>
    </row>
    <row r="3" spans="1:14" s="57" customFormat="1" ht="15" customHeight="1" x14ac:dyDescent="0.2">
      <c r="A3" s="302" t="s">
        <v>37</v>
      </c>
      <c r="B3" s="302"/>
      <c r="C3" s="302"/>
      <c r="D3" s="302"/>
      <c r="E3" s="302"/>
      <c r="F3" s="302"/>
      <c r="G3" s="302"/>
      <c r="H3" s="302"/>
      <c r="I3" s="302"/>
      <c r="J3" s="302"/>
      <c r="K3" s="302"/>
      <c r="L3" s="302"/>
      <c r="M3" s="302"/>
    </row>
    <row r="4" spans="1:14" s="60" customFormat="1" ht="28.5" customHeight="1" thickBot="1" x14ac:dyDescent="0.25">
      <c r="A4" s="304"/>
      <c r="B4" s="304">
        <v>2002</v>
      </c>
      <c r="C4" s="304">
        <v>2003</v>
      </c>
      <c r="D4" s="304">
        <v>2004</v>
      </c>
      <c r="E4" s="304">
        <v>2005</v>
      </c>
      <c r="F4" s="304">
        <v>2006</v>
      </c>
      <c r="G4" s="304">
        <v>2007</v>
      </c>
      <c r="H4" s="304">
        <v>2008</v>
      </c>
      <c r="I4" s="304">
        <v>2009</v>
      </c>
      <c r="J4" s="312">
        <v>2010</v>
      </c>
      <c r="K4" s="304">
        <v>2011</v>
      </c>
      <c r="L4" s="304">
        <v>2012</v>
      </c>
      <c r="M4" s="304">
        <v>2013</v>
      </c>
      <c r="N4" s="304">
        <v>2014</v>
      </c>
    </row>
    <row r="5" spans="1:14" s="57" customFormat="1" ht="16.5" customHeight="1" thickTop="1" x14ac:dyDescent="0.2">
      <c r="A5" s="281" t="s">
        <v>283</v>
      </c>
      <c r="B5" s="251">
        <v>2036303</v>
      </c>
      <c r="C5" s="251">
        <v>2048568</v>
      </c>
      <c r="D5" s="251">
        <v>2050770</v>
      </c>
      <c r="E5" s="251">
        <v>2144996</v>
      </c>
      <c r="F5" s="251">
        <v>2138323</v>
      </c>
      <c r="G5" s="251">
        <v>2212496</v>
      </c>
      <c r="H5" s="251">
        <v>2245485</v>
      </c>
      <c r="I5" s="251">
        <v>2122553</v>
      </c>
      <c r="J5" s="253">
        <v>2035142</v>
      </c>
      <c r="K5" s="251">
        <v>1979526</v>
      </c>
      <c r="L5" s="251">
        <v>1775773</v>
      </c>
      <c r="M5" s="251">
        <v>1752648</v>
      </c>
      <c r="N5" s="251">
        <v>1802130</v>
      </c>
    </row>
    <row r="6" spans="1:14" s="57" customFormat="1" ht="16.5" customHeight="1" x14ac:dyDescent="0.2">
      <c r="A6" s="281" t="s">
        <v>284</v>
      </c>
      <c r="B6" s="251">
        <v>91691</v>
      </c>
      <c r="C6" s="251">
        <v>90467</v>
      </c>
      <c r="D6" s="251">
        <v>85252</v>
      </c>
      <c r="E6" s="251">
        <v>84076</v>
      </c>
      <c r="F6" s="251">
        <v>85893</v>
      </c>
      <c r="G6" s="251">
        <v>87612</v>
      </c>
      <c r="H6" s="251">
        <v>87034</v>
      </c>
      <c r="I6" s="251">
        <v>86886</v>
      </c>
      <c r="J6" s="253">
        <v>92357</v>
      </c>
      <c r="K6" s="251">
        <v>92459</v>
      </c>
      <c r="L6" s="251">
        <v>97097</v>
      </c>
      <c r="M6" s="251">
        <v>97694</v>
      </c>
      <c r="N6" s="251">
        <v>97038</v>
      </c>
    </row>
    <row r="7" spans="1:14" s="57" customFormat="1" ht="16.5" customHeight="1" x14ac:dyDescent="0.2">
      <c r="A7" s="302" t="s">
        <v>103</v>
      </c>
      <c r="B7" s="251">
        <v>121321</v>
      </c>
      <c r="C7" s="251">
        <v>155620</v>
      </c>
      <c r="D7" s="251">
        <v>158061</v>
      </c>
      <c r="E7" s="251">
        <v>169596</v>
      </c>
      <c r="F7" s="251">
        <v>172339</v>
      </c>
      <c r="G7" s="251">
        <v>182056</v>
      </c>
      <c r="H7" s="251">
        <v>195353</v>
      </c>
      <c r="I7" s="251">
        <v>193587</v>
      </c>
      <c r="J7" s="253">
        <v>172176</v>
      </c>
      <c r="K7" s="251">
        <v>173093</v>
      </c>
      <c r="L7" s="251">
        <v>186893</v>
      </c>
      <c r="M7" s="251">
        <v>194848</v>
      </c>
      <c r="N7" s="251">
        <v>205896</v>
      </c>
    </row>
    <row r="8" spans="1:14" s="57" customFormat="1" ht="16.5" customHeight="1" x14ac:dyDescent="0.2">
      <c r="A8" s="362" t="s">
        <v>104</v>
      </c>
      <c r="B8" s="252">
        <v>88830</v>
      </c>
      <c r="C8" s="252">
        <v>84050</v>
      </c>
      <c r="D8" s="252">
        <v>97756</v>
      </c>
      <c r="E8" s="252">
        <v>92791</v>
      </c>
      <c r="F8" s="252">
        <v>86701</v>
      </c>
      <c r="G8" s="252">
        <v>89345</v>
      </c>
      <c r="H8" s="252">
        <v>91209</v>
      </c>
      <c r="I8" s="252">
        <v>93784</v>
      </c>
      <c r="J8" s="254">
        <v>92554</v>
      </c>
      <c r="K8" s="252">
        <v>89124</v>
      </c>
      <c r="L8" s="252">
        <v>82486</v>
      </c>
      <c r="M8" s="252">
        <v>80074</v>
      </c>
      <c r="N8" s="252">
        <v>80029</v>
      </c>
    </row>
    <row r="9" spans="1:14" ht="15" customHeight="1" x14ac:dyDescent="0.2">
      <c r="A9" s="28" t="s">
        <v>309</v>
      </c>
      <c r="B9" s="409"/>
      <c r="C9" s="409"/>
      <c r="D9" s="409"/>
      <c r="E9" s="409"/>
      <c r="F9" s="409"/>
      <c r="G9" s="409"/>
      <c r="H9" s="92"/>
      <c r="I9" s="92"/>
      <c r="J9" s="62"/>
      <c r="K9" s="62"/>
      <c r="L9" s="363"/>
      <c r="M9" s="363"/>
    </row>
    <row r="10" spans="1:14" ht="15" customHeight="1" x14ac:dyDescent="0.2">
      <c r="A10" s="54" t="s">
        <v>179</v>
      </c>
      <c r="B10" s="65"/>
      <c r="C10" s="65"/>
      <c r="D10" s="65"/>
      <c r="E10" s="65"/>
      <c r="F10" s="65"/>
      <c r="G10" s="65"/>
      <c r="H10" s="65"/>
      <c r="I10" s="65"/>
      <c r="J10" s="62"/>
      <c r="K10" s="62"/>
      <c r="L10" s="363"/>
      <c r="M10" s="363"/>
    </row>
    <row r="11" spans="1:14" ht="15" customHeight="1" x14ac:dyDescent="0.2">
      <c r="A11" s="54" t="s">
        <v>180</v>
      </c>
      <c r="B11" s="65"/>
      <c r="C11" s="65"/>
      <c r="D11" s="65"/>
      <c r="E11" s="65"/>
      <c r="F11" s="65"/>
      <c r="G11" s="65"/>
      <c r="H11" s="65"/>
      <c r="I11" s="65"/>
      <c r="J11" s="62"/>
      <c r="K11" s="62"/>
      <c r="L11" s="363"/>
      <c r="M11" s="363"/>
    </row>
    <row r="12" spans="1:14" ht="15" customHeight="1" x14ac:dyDescent="0.2">
      <c r="L12" s="222"/>
      <c r="M12" s="222"/>
    </row>
    <row r="13" spans="1:14" ht="17.25" customHeight="1" x14ac:dyDescent="0.2">
      <c r="B13" s="67"/>
      <c r="C13" s="67"/>
      <c r="D13" s="67"/>
      <c r="E13" s="67"/>
      <c r="F13" s="67"/>
      <c r="G13" s="67"/>
      <c r="H13" s="67"/>
      <c r="I13" s="67"/>
      <c r="J13" s="67"/>
      <c r="K13" s="67"/>
      <c r="L13" s="408"/>
      <c r="M13" s="408"/>
    </row>
    <row r="14" spans="1:14" ht="17.25" customHeight="1" x14ac:dyDescent="0.2">
      <c r="L14" s="408"/>
      <c r="M14" s="408"/>
    </row>
    <row r="15" spans="1:14" ht="17.25" customHeight="1" x14ac:dyDescent="0.2">
      <c r="L15" s="408"/>
      <c r="M15" s="408"/>
    </row>
    <row r="16" spans="1:14" ht="17.25" customHeight="1" x14ac:dyDescent="0.2">
      <c r="L16" s="408"/>
      <c r="M16" s="408"/>
    </row>
    <row r="17" spans="12:13" ht="17.25" customHeight="1" x14ac:dyDescent="0.2">
      <c r="L17" s="408"/>
      <c r="M17" s="408"/>
    </row>
    <row r="18" spans="12:13" ht="17.25" customHeight="1" x14ac:dyDescent="0.2">
      <c r="L18" s="408"/>
      <c r="M18" s="408"/>
    </row>
    <row r="19" spans="12:13" ht="17.25" customHeight="1" x14ac:dyDescent="0.2">
      <c r="L19" s="408"/>
      <c r="M19" s="408"/>
    </row>
    <row r="20" spans="12:13" ht="17.25" customHeight="1" x14ac:dyDescent="0.2">
      <c r="L20" s="408"/>
      <c r="M20" s="408"/>
    </row>
    <row r="21" spans="12:13" ht="17.25" customHeight="1" x14ac:dyDescent="0.2">
      <c r="L21" s="408"/>
      <c r="M21" s="408"/>
    </row>
    <row r="22" spans="12:13" ht="17.25" customHeight="1" x14ac:dyDescent="0.2">
      <c r="L22" s="408"/>
      <c r="M22" s="408"/>
    </row>
    <row r="23" spans="12:13" ht="17.25" customHeight="1" x14ac:dyDescent="0.2">
      <c r="L23" s="408"/>
      <c r="M23" s="408"/>
    </row>
    <row r="24" spans="12:13" ht="17.25" customHeight="1" x14ac:dyDescent="0.2">
      <c r="L24" s="408"/>
      <c r="M24" s="408"/>
    </row>
    <row r="25" spans="12:13" ht="17.25" customHeight="1" x14ac:dyDescent="0.2">
      <c r="L25" s="408"/>
      <c r="M25" s="408"/>
    </row>
    <row r="26" spans="12:13" ht="17.25" customHeight="1" x14ac:dyDescent="0.2">
      <c r="L26" s="408"/>
      <c r="M26" s="408"/>
    </row>
    <row r="27" spans="12:13" ht="17.25" customHeight="1" x14ac:dyDescent="0.2">
      <c r="L27" s="408"/>
      <c r="M27" s="408"/>
    </row>
    <row r="28" spans="12:13" ht="17.25" customHeight="1" x14ac:dyDescent="0.2">
      <c r="L28" s="408"/>
      <c r="M28" s="408"/>
    </row>
    <row r="29" spans="12:13" ht="17.25" customHeight="1" x14ac:dyDescent="0.2">
      <c r="L29" s="408"/>
      <c r="M29" s="408"/>
    </row>
    <row r="30" spans="12:13" ht="17.25" customHeight="1" x14ac:dyDescent="0.2">
      <c r="L30" s="408"/>
      <c r="M30" s="408"/>
    </row>
    <row r="31" spans="12:13" ht="17.25" customHeight="1" x14ac:dyDescent="0.2">
      <c r="L31" s="408"/>
      <c r="M31" s="408"/>
    </row>
    <row r="32" spans="12:13" ht="17.25" customHeight="1" x14ac:dyDescent="0.2">
      <c r="L32" s="408"/>
      <c r="M32" s="408"/>
    </row>
    <row r="33" spans="12:13" ht="17.25" customHeight="1" x14ac:dyDescent="0.2">
      <c r="L33" s="408"/>
      <c r="M33" s="408"/>
    </row>
    <row r="34" spans="12:13" ht="17.25" customHeight="1" x14ac:dyDescent="0.2">
      <c r="L34" s="408"/>
      <c r="M34" s="408"/>
    </row>
    <row r="35" spans="12:13" ht="17.25" customHeight="1" x14ac:dyDescent="0.2">
      <c r="L35" s="408"/>
      <c r="M35" s="408"/>
    </row>
    <row r="36" spans="12:13" ht="17.25" customHeight="1" x14ac:dyDescent="0.2">
      <c r="L36" s="408"/>
      <c r="M36" s="408"/>
    </row>
    <row r="37" spans="12:13" ht="17.25" customHeight="1" x14ac:dyDescent="0.2">
      <c r="L37" s="408"/>
      <c r="M37" s="408"/>
    </row>
    <row r="38" spans="12:13" ht="17.25" customHeight="1" x14ac:dyDescent="0.2">
      <c r="L38" s="408"/>
      <c r="M38" s="408"/>
    </row>
    <row r="39" spans="12:13" ht="17.25" customHeight="1" x14ac:dyDescent="0.2">
      <c r="L39" s="408"/>
      <c r="M39" s="408"/>
    </row>
    <row r="40" spans="12:13" ht="17.25" customHeight="1" x14ac:dyDescent="0.2">
      <c r="L40" s="408"/>
      <c r="M40" s="408"/>
    </row>
    <row r="41" spans="12:13" ht="17.25" customHeight="1" x14ac:dyDescent="0.2">
      <c r="L41" s="408"/>
      <c r="M41" s="408"/>
    </row>
    <row r="42" spans="12:13" ht="17.25" customHeight="1" x14ac:dyDescent="0.2">
      <c r="L42" s="408"/>
      <c r="M42" s="408"/>
    </row>
    <row r="43" spans="12:13" ht="17.25" customHeight="1" x14ac:dyDescent="0.2">
      <c r="L43" s="408"/>
      <c r="M43" s="408"/>
    </row>
    <row r="44" spans="12:13" ht="17.25" customHeight="1" x14ac:dyDescent="0.2">
      <c r="L44" s="408"/>
      <c r="M44" s="408"/>
    </row>
    <row r="45" spans="12:13" ht="17.25" customHeight="1" x14ac:dyDescent="0.2">
      <c r="L45" s="408"/>
      <c r="M45" s="408"/>
    </row>
    <row r="46" spans="12:13" ht="17.25" customHeight="1" x14ac:dyDescent="0.2">
      <c r="L46" s="408"/>
      <c r="M46" s="408"/>
    </row>
    <row r="47" spans="12:13" ht="17.25" customHeight="1" x14ac:dyDescent="0.2">
      <c r="L47" s="408"/>
      <c r="M47" s="408"/>
    </row>
    <row r="48" spans="12:13" ht="17.25" customHeight="1" x14ac:dyDescent="0.2">
      <c r="L48" s="408"/>
      <c r="M48" s="408"/>
    </row>
    <row r="49" spans="12:13" ht="17.25" customHeight="1" x14ac:dyDescent="0.2">
      <c r="L49" s="408"/>
      <c r="M49" s="408"/>
    </row>
    <row r="50" spans="12:13" ht="17.25" customHeight="1" x14ac:dyDescent="0.2">
      <c r="L50" s="408"/>
      <c r="M50" s="408"/>
    </row>
    <row r="51" spans="12:13" ht="17.25" customHeight="1" x14ac:dyDescent="0.2">
      <c r="L51" s="408"/>
      <c r="M51" s="408"/>
    </row>
    <row r="52" spans="12:13" ht="17.25" customHeight="1" x14ac:dyDescent="0.2">
      <c r="L52" s="408"/>
      <c r="M52" s="408"/>
    </row>
    <row r="53" spans="12:13" ht="17.25" customHeight="1" x14ac:dyDescent="0.2">
      <c r="L53" s="408"/>
      <c r="M53" s="408"/>
    </row>
    <row r="54" spans="12:13" ht="17.25" customHeight="1" x14ac:dyDescent="0.2">
      <c r="L54" s="408"/>
      <c r="M54" s="408"/>
    </row>
    <row r="55" spans="12:13" ht="17.25" customHeight="1" x14ac:dyDescent="0.2">
      <c r="L55" s="408"/>
      <c r="M55" s="408"/>
    </row>
    <row r="56" spans="12:13" ht="17.25" customHeight="1" x14ac:dyDescent="0.2">
      <c r="L56" s="408"/>
      <c r="M56" s="408"/>
    </row>
    <row r="57" spans="12:13" ht="17.25" customHeight="1" x14ac:dyDescent="0.2">
      <c r="L57" s="408"/>
      <c r="M57" s="408"/>
    </row>
    <row r="58" spans="12:13" ht="17.25" customHeight="1" x14ac:dyDescent="0.2">
      <c r="L58" s="408"/>
      <c r="M58" s="408"/>
    </row>
    <row r="59" spans="12:13" ht="17.25" customHeight="1" x14ac:dyDescent="0.2">
      <c r="L59" s="408"/>
      <c r="M59" s="408"/>
    </row>
    <row r="60" spans="12:13" ht="17.25" customHeight="1" x14ac:dyDescent="0.2">
      <c r="L60" s="408"/>
      <c r="M60" s="408"/>
    </row>
    <row r="61" spans="12:13" ht="17.25" customHeight="1" x14ac:dyDescent="0.2">
      <c r="L61" s="408"/>
      <c r="M61" s="408"/>
    </row>
    <row r="62" spans="12:13" ht="17.25" customHeight="1" x14ac:dyDescent="0.2">
      <c r="L62" s="408"/>
      <c r="M62" s="408"/>
    </row>
    <row r="63" spans="12:13" ht="17.25" customHeight="1" x14ac:dyDescent="0.2">
      <c r="L63" s="408"/>
      <c r="M63" s="408"/>
    </row>
    <row r="64" spans="12:13" ht="17.25" customHeight="1" x14ac:dyDescent="0.2">
      <c r="L64" s="408"/>
      <c r="M64" s="408"/>
    </row>
    <row r="65" spans="12:13" ht="17.25" customHeight="1" x14ac:dyDescent="0.2">
      <c r="L65" s="408"/>
      <c r="M65" s="408"/>
    </row>
    <row r="66" spans="12:13" ht="17.25" customHeight="1" x14ac:dyDescent="0.2">
      <c r="L66" s="408"/>
      <c r="M66" s="408"/>
    </row>
    <row r="67" spans="12:13" ht="17.25" customHeight="1" x14ac:dyDescent="0.2">
      <c r="L67" s="408"/>
      <c r="M67" s="408"/>
    </row>
    <row r="68" spans="12:13" ht="17.25" customHeight="1" x14ac:dyDescent="0.2">
      <c r="L68" s="408"/>
      <c r="M68" s="408"/>
    </row>
    <row r="69" spans="12:13" ht="17.25" customHeight="1" x14ac:dyDescent="0.2">
      <c r="L69" s="408"/>
      <c r="M69" s="408"/>
    </row>
    <row r="70" spans="12:13" ht="17.25" customHeight="1" x14ac:dyDescent="0.2">
      <c r="L70" s="408"/>
      <c r="M70" s="408"/>
    </row>
    <row r="71" spans="12:13" ht="17.25" customHeight="1" x14ac:dyDescent="0.2">
      <c r="L71" s="408"/>
      <c r="M71" s="408"/>
    </row>
    <row r="72" spans="12:13" ht="17.25" customHeight="1" x14ac:dyDescent="0.2">
      <c r="L72" s="408"/>
      <c r="M72" s="408"/>
    </row>
    <row r="73" spans="12:13" ht="17.25" customHeight="1" x14ac:dyDescent="0.2">
      <c r="L73" s="408"/>
      <c r="M73" s="408"/>
    </row>
    <row r="74" spans="12:13" ht="17.25" customHeight="1" x14ac:dyDescent="0.2">
      <c r="L74" s="408"/>
      <c r="M74" s="408"/>
    </row>
    <row r="75" spans="12:13" ht="17.25" customHeight="1" x14ac:dyDescent="0.2">
      <c r="L75" s="408"/>
      <c r="M75" s="408"/>
    </row>
    <row r="76" spans="12:13" ht="17.25" customHeight="1" x14ac:dyDescent="0.2">
      <c r="L76" s="408"/>
      <c r="M76" s="408"/>
    </row>
    <row r="77" spans="12:13" ht="17.25" customHeight="1" x14ac:dyDescent="0.2">
      <c r="L77" s="408"/>
      <c r="M77" s="408"/>
    </row>
    <row r="78" spans="12:13" ht="17.25" customHeight="1" x14ac:dyDescent="0.2">
      <c r="L78" s="408"/>
      <c r="M78" s="408"/>
    </row>
    <row r="79" spans="12:13" ht="17.25" customHeight="1" x14ac:dyDescent="0.2">
      <c r="L79" s="408"/>
      <c r="M79" s="408"/>
    </row>
    <row r="80" spans="12:13" ht="17.25" customHeight="1" x14ac:dyDescent="0.2">
      <c r="L80" s="408"/>
      <c r="M80" s="408"/>
    </row>
    <row r="81" spans="12:13" ht="17.25" customHeight="1" x14ac:dyDescent="0.2">
      <c r="L81" s="408"/>
      <c r="M81" s="408"/>
    </row>
    <row r="82" spans="12:13" ht="17.25" customHeight="1" x14ac:dyDescent="0.2">
      <c r="L82" s="408"/>
      <c r="M82" s="408"/>
    </row>
    <row r="83" spans="12:13" ht="17.25" customHeight="1" x14ac:dyDescent="0.2">
      <c r="L83" s="408"/>
      <c r="M83" s="408"/>
    </row>
    <row r="84" spans="12:13" ht="17.25" customHeight="1" x14ac:dyDescent="0.2">
      <c r="L84" s="408"/>
      <c r="M84" s="408"/>
    </row>
    <row r="85" spans="12:13" ht="17.25" customHeight="1" x14ac:dyDescent="0.2">
      <c r="L85" s="408"/>
      <c r="M85" s="408"/>
    </row>
    <row r="86" spans="12:13" ht="17.25" customHeight="1" x14ac:dyDescent="0.2">
      <c r="L86" s="408"/>
      <c r="M86" s="408"/>
    </row>
    <row r="87" spans="12:13" ht="17.25" customHeight="1" x14ac:dyDescent="0.2">
      <c r="L87" s="408"/>
      <c r="M87" s="408"/>
    </row>
    <row r="88" spans="12:13" ht="17.25" customHeight="1" x14ac:dyDescent="0.2">
      <c r="L88" s="408"/>
      <c r="M88" s="408"/>
    </row>
    <row r="89" spans="12:13" ht="17.25" customHeight="1" x14ac:dyDescent="0.2">
      <c r="L89" s="408"/>
      <c r="M89" s="408"/>
    </row>
    <row r="90" spans="12:13" ht="17.25" customHeight="1" x14ac:dyDescent="0.2">
      <c r="L90" s="408"/>
      <c r="M90" s="408"/>
    </row>
    <row r="91" spans="12:13" ht="17.25" customHeight="1" x14ac:dyDescent="0.2">
      <c r="L91" s="408"/>
      <c r="M91" s="408"/>
    </row>
    <row r="92" spans="12:13" ht="17.25" customHeight="1" x14ac:dyDescent="0.2">
      <c r="L92" s="408"/>
      <c r="M92" s="408"/>
    </row>
    <row r="93" spans="12:13" ht="17.25" customHeight="1" x14ac:dyDescent="0.2">
      <c r="L93" s="408"/>
      <c r="M93" s="408"/>
    </row>
    <row r="94" spans="12:13" ht="17.25" customHeight="1" x14ac:dyDescent="0.2">
      <c r="L94" s="408"/>
      <c r="M94" s="408"/>
    </row>
    <row r="95" spans="12:13" ht="17.25" customHeight="1" x14ac:dyDescent="0.2">
      <c r="L95" s="408"/>
      <c r="M95" s="408"/>
    </row>
    <row r="96" spans="12:13" ht="17.25" customHeight="1" x14ac:dyDescent="0.2">
      <c r="L96" s="408"/>
      <c r="M96" s="408"/>
    </row>
    <row r="97" spans="12:13" ht="17.25" customHeight="1" x14ac:dyDescent="0.2">
      <c r="L97" s="408"/>
      <c r="M97" s="408"/>
    </row>
    <row r="98" spans="12:13" ht="17.25" customHeight="1" x14ac:dyDescent="0.2">
      <c r="L98" s="408"/>
      <c r="M98" s="408"/>
    </row>
    <row r="99" spans="12:13" ht="17.25" customHeight="1" x14ac:dyDescent="0.2">
      <c r="L99" s="408"/>
      <c r="M99" s="408"/>
    </row>
    <row r="100" spans="12:13" ht="17.25" customHeight="1" x14ac:dyDescent="0.2">
      <c r="L100" s="408"/>
      <c r="M100" s="408"/>
    </row>
    <row r="101" spans="12:13" ht="17.25" customHeight="1" x14ac:dyDescent="0.2">
      <c r="L101" s="408"/>
      <c r="M101" s="408"/>
    </row>
    <row r="102" spans="12:13" ht="17.25" customHeight="1" x14ac:dyDescent="0.2">
      <c r="L102" s="408"/>
      <c r="M102" s="408"/>
    </row>
    <row r="103" spans="12:13" ht="17.25" customHeight="1" x14ac:dyDescent="0.2">
      <c r="L103" s="408"/>
      <c r="M103" s="408"/>
    </row>
    <row r="104" spans="12:13" ht="17.25" customHeight="1" x14ac:dyDescent="0.2">
      <c r="L104" s="408"/>
      <c r="M104" s="408"/>
    </row>
    <row r="105" spans="12:13" ht="17.25" customHeight="1" x14ac:dyDescent="0.2">
      <c r="L105" s="408"/>
      <c r="M105" s="408"/>
    </row>
    <row r="106" spans="12:13" ht="17.25" customHeight="1" x14ac:dyDescent="0.2">
      <c r="L106" s="408"/>
      <c r="M106" s="408"/>
    </row>
    <row r="107" spans="12:13" ht="17.25" customHeight="1" x14ac:dyDescent="0.2">
      <c r="L107" s="408"/>
      <c r="M107" s="408"/>
    </row>
    <row r="108" spans="12:13" ht="17.25" customHeight="1" x14ac:dyDescent="0.2">
      <c r="L108" s="408"/>
      <c r="M108" s="408"/>
    </row>
    <row r="109" spans="12:13" ht="17.25" customHeight="1" x14ac:dyDescent="0.2">
      <c r="L109" s="408"/>
      <c r="M109" s="408"/>
    </row>
    <row r="110" spans="12:13" ht="17.25" customHeight="1" x14ac:dyDescent="0.2">
      <c r="L110" s="408"/>
      <c r="M110" s="408"/>
    </row>
    <row r="111" spans="12:13" ht="17.25" customHeight="1" x14ac:dyDescent="0.2">
      <c r="L111" s="408"/>
      <c r="M111" s="408"/>
    </row>
    <row r="112" spans="12:13" ht="17.25" customHeight="1" x14ac:dyDescent="0.2">
      <c r="L112" s="408"/>
      <c r="M112" s="408"/>
    </row>
    <row r="113" spans="12:13" ht="17.25" customHeight="1" x14ac:dyDescent="0.2">
      <c r="L113" s="408"/>
      <c r="M113" s="408"/>
    </row>
    <row r="114" spans="12:13" ht="17.25" customHeight="1" x14ac:dyDescent="0.2">
      <c r="L114" s="408"/>
      <c r="M114" s="408"/>
    </row>
    <row r="115" spans="12:13" ht="17.25" customHeight="1" x14ac:dyDescent="0.2">
      <c r="L115" s="408"/>
      <c r="M115" s="408"/>
    </row>
    <row r="116" spans="12:13" ht="17.25" customHeight="1" x14ac:dyDescent="0.2">
      <c r="L116" s="408"/>
      <c r="M116" s="408"/>
    </row>
    <row r="117" spans="12:13" ht="17.25" customHeight="1" x14ac:dyDescent="0.2">
      <c r="L117" s="408"/>
      <c r="M117" s="408"/>
    </row>
    <row r="118" spans="12:13" ht="17.25" customHeight="1" x14ac:dyDescent="0.2">
      <c r="L118" s="408"/>
      <c r="M118" s="408"/>
    </row>
    <row r="119" spans="12:13" ht="17.25" customHeight="1" x14ac:dyDescent="0.2">
      <c r="L119" s="408"/>
      <c r="M119" s="408"/>
    </row>
    <row r="120" spans="12:13" ht="17.25" customHeight="1" x14ac:dyDescent="0.2">
      <c r="L120" s="408"/>
      <c r="M120" s="408"/>
    </row>
    <row r="121" spans="12:13" ht="17.25" customHeight="1" x14ac:dyDescent="0.2">
      <c r="L121" s="408"/>
      <c r="M121" s="408"/>
    </row>
    <row r="122" spans="12:13" ht="17.25" customHeight="1" x14ac:dyDescent="0.2">
      <c r="L122" s="408"/>
      <c r="M122" s="408"/>
    </row>
    <row r="123" spans="12:13" ht="17.25" customHeight="1" x14ac:dyDescent="0.2">
      <c r="L123" s="408"/>
      <c r="M123" s="408"/>
    </row>
    <row r="124" spans="12:13" ht="17.25" customHeight="1" x14ac:dyDescent="0.2">
      <c r="L124" s="408"/>
      <c r="M124" s="408"/>
    </row>
    <row r="125" spans="12:13" ht="17.25" customHeight="1" x14ac:dyDescent="0.2">
      <c r="L125" s="408"/>
      <c r="M125" s="408"/>
    </row>
    <row r="126" spans="12:13" ht="17.25" customHeight="1" x14ac:dyDescent="0.2">
      <c r="L126" s="408"/>
      <c r="M126" s="408"/>
    </row>
    <row r="127" spans="12:13" ht="17.25" customHeight="1" x14ac:dyDescent="0.2">
      <c r="L127" s="408"/>
      <c r="M127" s="408"/>
    </row>
    <row r="128" spans="12:13" ht="17.25" customHeight="1" x14ac:dyDescent="0.2">
      <c r="L128" s="408"/>
      <c r="M128" s="408"/>
    </row>
    <row r="129" spans="12:13" ht="17.25" customHeight="1" x14ac:dyDescent="0.2">
      <c r="L129" s="408"/>
      <c r="M129" s="408"/>
    </row>
    <row r="130" spans="12:13" ht="17.25" customHeight="1" x14ac:dyDescent="0.2">
      <c r="L130" s="408"/>
      <c r="M130" s="408"/>
    </row>
    <row r="131" spans="12:13" ht="17.25" customHeight="1" x14ac:dyDescent="0.2">
      <c r="L131" s="408"/>
      <c r="M131" s="408"/>
    </row>
    <row r="132" spans="12:13" ht="17.25" customHeight="1" x14ac:dyDescent="0.2">
      <c r="L132" s="408"/>
      <c r="M132" s="408"/>
    </row>
    <row r="133" spans="12:13" ht="17.25" customHeight="1" x14ac:dyDescent="0.2">
      <c r="L133" s="408"/>
      <c r="M133" s="408"/>
    </row>
    <row r="134" spans="12:13" ht="17.25" customHeight="1" x14ac:dyDescent="0.2">
      <c r="L134" s="408"/>
      <c r="M134" s="408"/>
    </row>
    <row r="135" spans="12:13" ht="17.25" customHeight="1" x14ac:dyDescent="0.2">
      <c r="L135" s="408"/>
      <c r="M135" s="408"/>
    </row>
    <row r="136" spans="12:13" ht="17.25" customHeight="1" x14ac:dyDescent="0.2">
      <c r="L136" s="408"/>
      <c r="M136" s="408"/>
    </row>
    <row r="137" spans="12:13" ht="17.25" customHeight="1" x14ac:dyDescent="0.2">
      <c r="L137" s="408"/>
      <c r="M137" s="408"/>
    </row>
    <row r="138" spans="12:13" ht="17.25" customHeight="1" x14ac:dyDescent="0.2">
      <c r="L138" s="408"/>
      <c r="M138" s="408"/>
    </row>
    <row r="139" spans="12:13" ht="17.25" customHeight="1" x14ac:dyDescent="0.2">
      <c r="L139" s="408"/>
      <c r="M139" s="408"/>
    </row>
    <row r="140" spans="12:13" ht="17.25" customHeight="1" x14ac:dyDescent="0.2">
      <c r="L140" s="408"/>
      <c r="M140" s="408"/>
    </row>
    <row r="141" spans="12:13" ht="17.25" customHeight="1" x14ac:dyDescent="0.2">
      <c r="L141" s="408"/>
      <c r="M141" s="408"/>
    </row>
    <row r="142" spans="12:13" ht="17.25" customHeight="1" x14ac:dyDescent="0.2">
      <c r="L142" s="408"/>
      <c r="M142" s="408"/>
    </row>
    <row r="143" spans="12:13" ht="17.25" customHeight="1" x14ac:dyDescent="0.2">
      <c r="L143" s="408"/>
      <c r="M143" s="408"/>
    </row>
    <row r="144" spans="12:13" ht="17.25" customHeight="1" x14ac:dyDescent="0.2">
      <c r="L144" s="408"/>
      <c r="M144" s="408"/>
    </row>
    <row r="145" spans="12:13" ht="17.25" customHeight="1" x14ac:dyDescent="0.2">
      <c r="L145" s="408"/>
      <c r="M145" s="408"/>
    </row>
    <row r="146" spans="12:13" ht="17.25" customHeight="1" x14ac:dyDescent="0.2">
      <c r="L146" s="408"/>
      <c r="M146" s="408"/>
    </row>
    <row r="147" spans="12:13" ht="17.25" customHeight="1" x14ac:dyDescent="0.2">
      <c r="L147" s="408"/>
      <c r="M147" s="408"/>
    </row>
    <row r="148" spans="12:13" ht="17.25" customHeight="1" x14ac:dyDescent="0.2">
      <c r="L148" s="408"/>
      <c r="M148" s="408"/>
    </row>
    <row r="149" spans="12:13" ht="17.25" customHeight="1" x14ac:dyDescent="0.2">
      <c r="L149" s="408"/>
      <c r="M149" s="408"/>
    </row>
    <row r="150" spans="12:13" ht="17.25" customHeight="1" x14ac:dyDescent="0.2">
      <c r="L150" s="408"/>
      <c r="M150" s="408"/>
    </row>
    <row r="151" spans="12:13" ht="17.25" customHeight="1" x14ac:dyDescent="0.2">
      <c r="L151" s="408"/>
      <c r="M151" s="408"/>
    </row>
    <row r="152" spans="12:13" ht="17.25" customHeight="1" x14ac:dyDescent="0.2">
      <c r="L152" s="408"/>
      <c r="M152" s="408"/>
    </row>
    <row r="153" spans="12:13" ht="17.25" customHeight="1" x14ac:dyDescent="0.2">
      <c r="L153" s="408"/>
      <c r="M153" s="408"/>
    </row>
    <row r="154" spans="12:13" ht="17.25" customHeight="1" x14ac:dyDescent="0.2">
      <c r="L154" s="408"/>
      <c r="M154" s="408"/>
    </row>
    <row r="155" spans="12:13" ht="17.25" customHeight="1" x14ac:dyDescent="0.2">
      <c r="L155" s="408"/>
      <c r="M155" s="408"/>
    </row>
    <row r="156" spans="12:13" ht="17.25" customHeight="1" x14ac:dyDescent="0.2">
      <c r="L156" s="408"/>
      <c r="M156" s="408"/>
    </row>
    <row r="157" spans="12:13" ht="17.25" customHeight="1" x14ac:dyDescent="0.2">
      <c r="L157" s="408"/>
      <c r="M157" s="408"/>
    </row>
    <row r="158" spans="12:13" ht="17.25" customHeight="1" x14ac:dyDescent="0.2">
      <c r="L158" s="408"/>
      <c r="M158" s="408"/>
    </row>
    <row r="159" spans="12:13" ht="17.25" customHeight="1" x14ac:dyDescent="0.2">
      <c r="L159" s="408"/>
      <c r="M159" s="408"/>
    </row>
    <row r="160" spans="12:13" ht="17.25" customHeight="1" x14ac:dyDescent="0.2">
      <c r="L160" s="408"/>
      <c r="M160" s="408"/>
    </row>
    <row r="161" spans="12:13" ht="17.25" customHeight="1" x14ac:dyDescent="0.2">
      <c r="L161" s="408"/>
      <c r="M161" s="408"/>
    </row>
    <row r="162" spans="12:13" ht="17.25" customHeight="1" x14ac:dyDescent="0.2">
      <c r="L162" s="408"/>
      <c r="M162" s="408"/>
    </row>
    <row r="163" spans="12:13" ht="17.25" customHeight="1" x14ac:dyDescent="0.2">
      <c r="L163" s="408"/>
      <c r="M163" s="408"/>
    </row>
    <row r="164" spans="12:13" ht="17.25" customHeight="1" x14ac:dyDescent="0.2">
      <c r="L164" s="408"/>
      <c r="M164" s="408"/>
    </row>
    <row r="165" spans="12:13" ht="17.25" customHeight="1" x14ac:dyDescent="0.2">
      <c r="L165" s="408"/>
      <c r="M165" s="408"/>
    </row>
    <row r="166" spans="12:13" ht="17.25" customHeight="1" x14ac:dyDescent="0.2">
      <c r="L166" s="408"/>
      <c r="M166" s="408"/>
    </row>
    <row r="167" spans="12:13" ht="17.25" customHeight="1" x14ac:dyDescent="0.2">
      <c r="L167" s="408"/>
      <c r="M167" s="408"/>
    </row>
    <row r="168" spans="12:13" ht="17.25" customHeight="1" x14ac:dyDescent="0.2">
      <c r="L168" s="408"/>
      <c r="M168" s="408"/>
    </row>
    <row r="169" spans="12:13" ht="17.25" customHeight="1" x14ac:dyDescent="0.2">
      <c r="L169" s="408"/>
      <c r="M169" s="408"/>
    </row>
    <row r="170" spans="12:13" ht="17.25" customHeight="1" x14ac:dyDescent="0.2">
      <c r="L170" s="408"/>
      <c r="M170" s="408"/>
    </row>
    <row r="171" spans="12:13" ht="17.25" customHeight="1" x14ac:dyDescent="0.2">
      <c r="L171" s="408"/>
      <c r="M171" s="408"/>
    </row>
    <row r="172" spans="12:13" ht="17.25" customHeight="1" x14ac:dyDescent="0.2">
      <c r="L172" s="408"/>
      <c r="M172" s="408"/>
    </row>
    <row r="173" spans="12:13" ht="17.25" customHeight="1" x14ac:dyDescent="0.2">
      <c r="L173" s="408"/>
      <c r="M173" s="408"/>
    </row>
    <row r="174" spans="12:13" ht="17.25" customHeight="1" x14ac:dyDescent="0.2">
      <c r="L174" s="408"/>
      <c r="M174" s="408"/>
    </row>
    <row r="175" spans="12:13" ht="17.25" customHeight="1" x14ac:dyDescent="0.2">
      <c r="L175" s="408"/>
      <c r="M175" s="408"/>
    </row>
    <row r="176" spans="12:13" ht="17.25" customHeight="1" x14ac:dyDescent="0.2">
      <c r="L176" s="408"/>
      <c r="M176" s="408"/>
    </row>
    <row r="177" spans="12:13" ht="17.25" customHeight="1" x14ac:dyDescent="0.2">
      <c r="L177" s="408"/>
      <c r="M177" s="408"/>
    </row>
    <row r="178" spans="12:13" ht="17.25" customHeight="1" x14ac:dyDescent="0.2">
      <c r="L178" s="408"/>
      <c r="M178" s="408"/>
    </row>
    <row r="179" spans="12:13" ht="17.25" customHeight="1" x14ac:dyDescent="0.2">
      <c r="L179" s="408"/>
      <c r="M179" s="408"/>
    </row>
    <row r="180" spans="12:13" ht="17.25" customHeight="1" x14ac:dyDescent="0.2">
      <c r="L180" s="408"/>
      <c r="M180" s="408"/>
    </row>
    <row r="181" spans="12:13" ht="17.25" customHeight="1" x14ac:dyDescent="0.2">
      <c r="L181" s="408"/>
      <c r="M181" s="408"/>
    </row>
    <row r="182" spans="12:13" ht="17.25" customHeight="1" x14ac:dyDescent="0.2">
      <c r="L182" s="408"/>
      <c r="M182" s="408"/>
    </row>
    <row r="183" spans="12:13" ht="17.25" customHeight="1" x14ac:dyDescent="0.2">
      <c r="L183" s="408"/>
      <c r="M183" s="408"/>
    </row>
    <row r="184" spans="12:13" ht="17.25" customHeight="1" x14ac:dyDescent="0.2">
      <c r="L184" s="408"/>
      <c r="M184" s="408"/>
    </row>
    <row r="185" spans="12:13" ht="17.25" customHeight="1" x14ac:dyDescent="0.2">
      <c r="L185" s="408"/>
      <c r="M185" s="408"/>
    </row>
    <row r="186" spans="12:13" ht="17.25" customHeight="1" x14ac:dyDescent="0.2">
      <c r="L186" s="408"/>
      <c r="M186" s="408"/>
    </row>
    <row r="187" spans="12:13" ht="17.25" customHeight="1" x14ac:dyDescent="0.2">
      <c r="L187" s="408"/>
      <c r="M187" s="408"/>
    </row>
    <row r="188" spans="12:13" ht="17.25" customHeight="1" x14ac:dyDescent="0.2">
      <c r="L188" s="408"/>
      <c r="M188" s="408"/>
    </row>
    <row r="189" spans="12:13" ht="17.25" customHeight="1" x14ac:dyDescent="0.2">
      <c r="L189" s="408"/>
      <c r="M189" s="408"/>
    </row>
    <row r="190" spans="12:13" ht="17.25" customHeight="1" x14ac:dyDescent="0.2">
      <c r="L190" s="408"/>
      <c r="M190" s="408"/>
    </row>
    <row r="191" spans="12:13" ht="17.25" customHeight="1" x14ac:dyDescent="0.2">
      <c r="L191" s="408"/>
      <c r="M191" s="408"/>
    </row>
    <row r="192" spans="12:13" ht="17.25" customHeight="1" x14ac:dyDescent="0.2">
      <c r="L192" s="408"/>
      <c r="M192" s="408"/>
    </row>
    <row r="193" spans="12:13" ht="17.25" customHeight="1" x14ac:dyDescent="0.2">
      <c r="L193" s="408"/>
      <c r="M193" s="408"/>
    </row>
    <row r="194" spans="12:13" ht="17.25" customHeight="1" x14ac:dyDescent="0.2">
      <c r="L194" s="408"/>
      <c r="M194" s="408"/>
    </row>
    <row r="195" spans="12:13" ht="17.25" customHeight="1" x14ac:dyDescent="0.2">
      <c r="L195" s="408"/>
      <c r="M195" s="408"/>
    </row>
    <row r="196" spans="12:13" ht="17.25" customHeight="1" x14ac:dyDescent="0.2">
      <c r="L196" s="408"/>
      <c r="M196" s="408"/>
    </row>
    <row r="197" spans="12:13" ht="17.25" customHeight="1" x14ac:dyDescent="0.2">
      <c r="L197" s="408"/>
      <c r="M197" s="408"/>
    </row>
    <row r="198" spans="12:13" ht="17.25" customHeight="1" x14ac:dyDescent="0.2">
      <c r="L198" s="408"/>
      <c r="M198" s="408"/>
    </row>
    <row r="199" spans="12:13" ht="17.25" customHeight="1" x14ac:dyDescent="0.2">
      <c r="L199" s="408"/>
      <c r="M199" s="408"/>
    </row>
    <row r="200" spans="12:13" ht="17.25" customHeight="1" x14ac:dyDescent="0.2">
      <c r="L200" s="408"/>
      <c r="M200" s="408"/>
    </row>
    <row r="201" spans="12:13" ht="17.25" customHeight="1" x14ac:dyDescent="0.2">
      <c r="L201" s="408"/>
      <c r="M201" s="408"/>
    </row>
    <row r="202" spans="12:13" ht="17.25" customHeight="1" x14ac:dyDescent="0.2">
      <c r="L202" s="408"/>
      <c r="M202" s="408"/>
    </row>
    <row r="203" spans="12:13" ht="17.25" customHeight="1" x14ac:dyDescent="0.2">
      <c r="L203" s="408"/>
      <c r="M203" s="408"/>
    </row>
    <row r="204" spans="12:13" ht="17.25" customHeight="1" x14ac:dyDescent="0.2">
      <c r="L204" s="408"/>
      <c r="M204" s="408"/>
    </row>
    <row r="205" spans="12:13" ht="17.25" customHeight="1" x14ac:dyDescent="0.2">
      <c r="L205" s="408"/>
      <c r="M205" s="408"/>
    </row>
    <row r="206" spans="12:13" ht="17.25" customHeight="1" x14ac:dyDescent="0.2">
      <c r="L206" s="408"/>
      <c r="M206" s="408"/>
    </row>
    <row r="207" spans="12:13" ht="17.25" customHeight="1" x14ac:dyDescent="0.2">
      <c r="L207" s="408"/>
      <c r="M207" s="408"/>
    </row>
    <row r="208" spans="12:13" ht="17.25" customHeight="1" x14ac:dyDescent="0.2">
      <c r="L208" s="408"/>
      <c r="M208" s="408"/>
    </row>
    <row r="209" spans="12:13" ht="17.25" customHeight="1" x14ac:dyDescent="0.2">
      <c r="L209" s="408"/>
      <c r="M209" s="408"/>
    </row>
    <row r="210" spans="12:13" ht="17.25" customHeight="1" x14ac:dyDescent="0.2">
      <c r="L210" s="408"/>
      <c r="M210" s="408"/>
    </row>
    <row r="211" spans="12:13" ht="17.25" customHeight="1" x14ac:dyDescent="0.2">
      <c r="L211" s="408"/>
      <c r="M211" s="408"/>
    </row>
    <row r="212" spans="12:13" ht="17.25" customHeight="1" x14ac:dyDescent="0.2">
      <c r="L212" s="408"/>
      <c r="M212" s="408"/>
    </row>
    <row r="213" spans="12:13" ht="17.25" customHeight="1" x14ac:dyDescent="0.2">
      <c r="L213" s="408"/>
      <c r="M213" s="408"/>
    </row>
    <row r="214" spans="12:13" ht="17.25" customHeight="1" x14ac:dyDescent="0.2">
      <c r="L214" s="408"/>
      <c r="M214" s="408"/>
    </row>
    <row r="215" spans="12:13" ht="17.25" customHeight="1" x14ac:dyDescent="0.2">
      <c r="L215" s="408"/>
      <c r="M215" s="408"/>
    </row>
    <row r="216" spans="12:13" ht="17.25" customHeight="1" x14ac:dyDescent="0.2">
      <c r="L216" s="408"/>
      <c r="M216" s="408"/>
    </row>
    <row r="217" spans="12:13" ht="17.25" customHeight="1" x14ac:dyDescent="0.2">
      <c r="L217" s="408"/>
      <c r="M217" s="408"/>
    </row>
    <row r="218" spans="12:13" ht="17.25" customHeight="1" x14ac:dyDescent="0.2">
      <c r="L218" s="408"/>
      <c r="M218" s="408"/>
    </row>
    <row r="219" spans="12:13" ht="17.25" customHeight="1" x14ac:dyDescent="0.2">
      <c r="L219" s="408"/>
      <c r="M219" s="408"/>
    </row>
    <row r="220" spans="12:13" ht="17.25" customHeight="1" x14ac:dyDescent="0.2">
      <c r="L220" s="408"/>
      <c r="M220" s="408"/>
    </row>
    <row r="221" spans="12:13" ht="17.25" customHeight="1" x14ac:dyDescent="0.2">
      <c r="L221" s="408"/>
      <c r="M221" s="408"/>
    </row>
    <row r="222" spans="12:13" ht="17.25" customHeight="1" x14ac:dyDescent="0.2">
      <c r="L222" s="408"/>
      <c r="M222" s="408"/>
    </row>
    <row r="223" spans="12:13" ht="17.25" customHeight="1" x14ac:dyDescent="0.2">
      <c r="L223" s="408"/>
      <c r="M223" s="408"/>
    </row>
    <row r="224" spans="12:13" ht="17.25" customHeight="1" x14ac:dyDescent="0.2">
      <c r="L224" s="408"/>
      <c r="M224" s="408"/>
    </row>
    <row r="225" spans="12:13" ht="17.25" customHeight="1" x14ac:dyDescent="0.2">
      <c r="L225" s="408"/>
      <c r="M225" s="408"/>
    </row>
    <row r="226" spans="12:13" ht="17.25" customHeight="1" x14ac:dyDescent="0.2">
      <c r="L226" s="408"/>
      <c r="M226" s="408"/>
    </row>
    <row r="227" spans="12:13" ht="17.25" customHeight="1" x14ac:dyDescent="0.2">
      <c r="L227" s="408"/>
      <c r="M227" s="408"/>
    </row>
    <row r="228" spans="12:13" ht="17.25" customHeight="1" x14ac:dyDescent="0.2">
      <c r="L228" s="408"/>
      <c r="M228" s="408"/>
    </row>
    <row r="229" spans="12:13" ht="17.25" customHeight="1" x14ac:dyDescent="0.2">
      <c r="L229" s="408"/>
      <c r="M229" s="408"/>
    </row>
    <row r="230" spans="12:13" ht="17.25" customHeight="1" x14ac:dyDescent="0.2">
      <c r="L230" s="408"/>
      <c r="M230" s="408"/>
    </row>
    <row r="231" spans="12:13" ht="17.25" customHeight="1" x14ac:dyDescent="0.2">
      <c r="L231" s="408"/>
      <c r="M231" s="408"/>
    </row>
    <row r="232" spans="12:13" ht="17.25" customHeight="1" x14ac:dyDescent="0.2">
      <c r="L232" s="408"/>
      <c r="M232" s="408"/>
    </row>
    <row r="233" spans="12:13" ht="17.25" customHeight="1" x14ac:dyDescent="0.2">
      <c r="L233" s="408"/>
      <c r="M233" s="408"/>
    </row>
    <row r="234" spans="12:13" ht="17.25" customHeight="1" x14ac:dyDescent="0.2">
      <c r="L234" s="408"/>
      <c r="M234" s="408"/>
    </row>
    <row r="235" spans="12:13" ht="17.25" customHeight="1" x14ac:dyDescent="0.2">
      <c r="L235" s="408"/>
      <c r="M235" s="408"/>
    </row>
    <row r="236" spans="12:13" ht="17.25" customHeight="1" x14ac:dyDescent="0.2">
      <c r="L236" s="408"/>
      <c r="M236" s="408"/>
    </row>
    <row r="237" spans="12:13" ht="17.25" customHeight="1" x14ac:dyDescent="0.2">
      <c r="L237" s="408"/>
      <c r="M237" s="408"/>
    </row>
    <row r="238" spans="12:13" ht="17.25" customHeight="1" x14ac:dyDescent="0.2">
      <c r="L238" s="408"/>
      <c r="M238" s="408"/>
    </row>
    <row r="239" spans="12:13" ht="17.25" customHeight="1" x14ac:dyDescent="0.2">
      <c r="L239" s="408"/>
      <c r="M239" s="408"/>
    </row>
    <row r="240" spans="12:13" ht="17.25" customHeight="1" x14ac:dyDescent="0.2">
      <c r="L240" s="408"/>
      <c r="M240" s="408"/>
    </row>
    <row r="241" spans="12:13" ht="17.25" customHeight="1" x14ac:dyDescent="0.2">
      <c r="L241" s="408"/>
      <c r="M241" s="408"/>
    </row>
    <row r="242" spans="12:13" ht="17.25" customHeight="1" x14ac:dyDescent="0.2">
      <c r="L242" s="408"/>
      <c r="M242" s="408"/>
    </row>
    <row r="243" spans="12:13" ht="17.25" customHeight="1" x14ac:dyDescent="0.2">
      <c r="L243" s="408"/>
      <c r="M243" s="408"/>
    </row>
    <row r="244" spans="12:13" ht="17.25" customHeight="1" x14ac:dyDescent="0.2">
      <c r="L244" s="408"/>
      <c r="M244" s="408"/>
    </row>
    <row r="245" spans="12:13" ht="17.25" customHeight="1" x14ac:dyDescent="0.2">
      <c r="L245" s="408"/>
      <c r="M245" s="408"/>
    </row>
    <row r="246" spans="12:13" ht="17.25" customHeight="1" x14ac:dyDescent="0.2">
      <c r="L246" s="408"/>
      <c r="M246" s="408"/>
    </row>
    <row r="247" spans="12:13" ht="17.25" customHeight="1" x14ac:dyDescent="0.2">
      <c r="L247" s="408"/>
      <c r="M247" s="408"/>
    </row>
    <row r="248" spans="12:13" ht="17.25" customHeight="1" x14ac:dyDescent="0.2">
      <c r="L248" s="408"/>
      <c r="M248" s="408"/>
    </row>
    <row r="249" spans="12:13" ht="17.25" customHeight="1" x14ac:dyDescent="0.2">
      <c r="L249" s="408"/>
      <c r="M249" s="408"/>
    </row>
    <row r="250" spans="12:13" ht="17.25" customHeight="1" x14ac:dyDescent="0.2">
      <c r="L250" s="408"/>
      <c r="M250" s="408"/>
    </row>
    <row r="251" spans="12:13" ht="17.25" customHeight="1" x14ac:dyDescent="0.2">
      <c r="L251" s="408"/>
      <c r="M251" s="408"/>
    </row>
    <row r="252" spans="12:13" ht="17.25" customHeight="1" x14ac:dyDescent="0.2">
      <c r="L252" s="408"/>
      <c r="M252" s="408"/>
    </row>
    <row r="253" spans="12:13" ht="17.25" customHeight="1" x14ac:dyDescent="0.2">
      <c r="L253" s="408"/>
      <c r="M253" s="408"/>
    </row>
    <row r="254" spans="12:13" ht="17.25" customHeight="1" x14ac:dyDescent="0.2">
      <c r="L254" s="408"/>
      <c r="M254" s="408"/>
    </row>
    <row r="255" spans="12:13" ht="17.25" customHeight="1" x14ac:dyDescent="0.2">
      <c r="L255" s="408"/>
      <c r="M255" s="408"/>
    </row>
    <row r="256" spans="12:13" ht="17.25" customHeight="1" x14ac:dyDescent="0.2">
      <c r="L256" s="408"/>
      <c r="M256" s="408"/>
    </row>
    <row r="257" spans="12:13" ht="17.25" customHeight="1" x14ac:dyDescent="0.2">
      <c r="L257" s="408"/>
      <c r="M257" s="408"/>
    </row>
    <row r="258" spans="12:13" ht="17.25" customHeight="1" x14ac:dyDescent="0.2">
      <c r="L258" s="408"/>
      <c r="M258" s="408"/>
    </row>
    <row r="259" spans="12:13" ht="17.25" customHeight="1" x14ac:dyDescent="0.2">
      <c r="L259" s="408"/>
      <c r="M259" s="408"/>
    </row>
    <row r="260" spans="12:13" ht="17.25" customHeight="1" x14ac:dyDescent="0.2">
      <c r="L260" s="408"/>
      <c r="M260" s="408"/>
    </row>
    <row r="261" spans="12:13" ht="17.25" customHeight="1" x14ac:dyDescent="0.2">
      <c r="L261" s="408"/>
      <c r="M261" s="408"/>
    </row>
    <row r="262" spans="12:13" ht="17.25" customHeight="1" x14ac:dyDescent="0.2">
      <c r="L262" s="408"/>
      <c r="M262" s="408"/>
    </row>
    <row r="263" spans="12:13" ht="17.25" customHeight="1" x14ac:dyDescent="0.2">
      <c r="L263" s="408"/>
      <c r="M263" s="408"/>
    </row>
    <row r="264" spans="12:13" ht="17.25" customHeight="1" x14ac:dyDescent="0.2">
      <c r="L264" s="408"/>
      <c r="M264" s="408"/>
    </row>
    <row r="265" spans="12:13" ht="17.25" customHeight="1" x14ac:dyDescent="0.2">
      <c r="L265" s="408"/>
      <c r="M265" s="408"/>
    </row>
    <row r="266" spans="12:13" ht="17.25" customHeight="1" x14ac:dyDescent="0.2">
      <c r="L266" s="408"/>
      <c r="M266" s="408"/>
    </row>
    <row r="267" spans="12:13" ht="17.25" customHeight="1" x14ac:dyDescent="0.2">
      <c r="L267" s="408"/>
      <c r="M267" s="408"/>
    </row>
    <row r="268" spans="12:13" ht="17.25" customHeight="1" x14ac:dyDescent="0.2">
      <c r="L268" s="408"/>
      <c r="M268" s="408"/>
    </row>
    <row r="269" spans="12:13" ht="17.25" customHeight="1" x14ac:dyDescent="0.2">
      <c r="L269" s="408"/>
      <c r="M269" s="408"/>
    </row>
    <row r="270" spans="12:13" ht="17.25" customHeight="1" x14ac:dyDescent="0.2">
      <c r="L270" s="408"/>
      <c r="M270" s="408"/>
    </row>
    <row r="271" spans="12:13" ht="17.25" customHeight="1" x14ac:dyDescent="0.2">
      <c r="L271" s="408"/>
      <c r="M271" s="408"/>
    </row>
    <row r="272" spans="12:13" ht="17.25" customHeight="1" x14ac:dyDescent="0.2">
      <c r="L272" s="408"/>
      <c r="M272" s="408"/>
    </row>
    <row r="273" spans="12:13" ht="17.25" customHeight="1" x14ac:dyDescent="0.2">
      <c r="L273" s="408"/>
      <c r="M273" s="408"/>
    </row>
    <row r="274" spans="12:13" ht="17.25" customHeight="1" x14ac:dyDescent="0.2">
      <c r="L274" s="408"/>
      <c r="M274" s="408"/>
    </row>
    <row r="275" spans="12:13" ht="17.25" customHeight="1" x14ac:dyDescent="0.2">
      <c r="L275" s="408"/>
      <c r="M275" s="408"/>
    </row>
    <row r="276" spans="12:13" ht="17.25" customHeight="1" x14ac:dyDescent="0.2">
      <c r="L276" s="408"/>
      <c r="M276" s="408"/>
    </row>
    <row r="277" spans="12:13" ht="17.25" customHeight="1" x14ac:dyDescent="0.2">
      <c r="L277" s="408"/>
      <c r="M277" s="408"/>
    </row>
    <row r="278" spans="12:13" ht="17.25" customHeight="1" x14ac:dyDescent="0.2">
      <c r="L278" s="408"/>
      <c r="M278" s="408"/>
    </row>
    <row r="279" spans="12:13" ht="17.25" customHeight="1" x14ac:dyDescent="0.2">
      <c r="L279" s="408"/>
      <c r="M279" s="408"/>
    </row>
    <row r="280" spans="12:13" ht="17.25" customHeight="1" x14ac:dyDescent="0.2">
      <c r="L280" s="408"/>
      <c r="M280" s="408"/>
    </row>
    <row r="281" spans="12:13" ht="17.25" customHeight="1" x14ac:dyDescent="0.2">
      <c r="L281" s="408"/>
      <c r="M281" s="408"/>
    </row>
    <row r="282" spans="12:13" ht="17.25" customHeight="1" x14ac:dyDescent="0.2">
      <c r="L282" s="408"/>
      <c r="M282" s="408"/>
    </row>
    <row r="283" spans="12:13" ht="17.25" customHeight="1" x14ac:dyDescent="0.2">
      <c r="L283" s="408"/>
      <c r="M283" s="408"/>
    </row>
    <row r="284" spans="12:13" ht="17.25" customHeight="1" x14ac:dyDescent="0.2">
      <c r="L284" s="408"/>
      <c r="M284" s="408"/>
    </row>
    <row r="285" spans="12:13" ht="17.25" customHeight="1" x14ac:dyDescent="0.2">
      <c r="L285" s="408"/>
      <c r="M285" s="408"/>
    </row>
    <row r="286" spans="12:13" ht="17.25" customHeight="1" x14ac:dyDescent="0.2">
      <c r="L286" s="408"/>
      <c r="M286" s="408"/>
    </row>
    <row r="287" spans="12:13" ht="17.25" customHeight="1" x14ac:dyDescent="0.2">
      <c r="L287" s="408"/>
      <c r="M287" s="408"/>
    </row>
    <row r="288" spans="12:13" ht="17.25" customHeight="1" x14ac:dyDescent="0.2">
      <c r="L288" s="408"/>
      <c r="M288" s="408"/>
    </row>
    <row r="289" spans="12:13" ht="17.25" customHeight="1" x14ac:dyDescent="0.2">
      <c r="L289" s="408"/>
      <c r="M289" s="408"/>
    </row>
    <row r="290" spans="12:13" ht="17.25" customHeight="1" x14ac:dyDescent="0.2">
      <c r="L290" s="408"/>
      <c r="M290" s="408"/>
    </row>
    <row r="291" spans="12:13" ht="17.25" customHeight="1" x14ac:dyDescent="0.2">
      <c r="L291" s="408"/>
      <c r="M291" s="408"/>
    </row>
    <row r="292" spans="12:13" ht="17.25" customHeight="1" x14ac:dyDescent="0.2">
      <c r="L292" s="408"/>
      <c r="M292" s="408"/>
    </row>
    <row r="293" spans="12:13" ht="17.25" customHeight="1" x14ac:dyDescent="0.2">
      <c r="L293" s="408"/>
      <c r="M293" s="408"/>
    </row>
    <row r="294" spans="12:13" ht="17.25" customHeight="1" x14ac:dyDescent="0.2">
      <c r="L294" s="408"/>
      <c r="M294" s="408"/>
    </row>
    <row r="295" spans="12:13" ht="17.25" customHeight="1" x14ac:dyDescent="0.2">
      <c r="L295" s="408"/>
      <c r="M295" s="408"/>
    </row>
    <row r="296" spans="12:13" ht="17.25" customHeight="1" x14ac:dyDescent="0.2">
      <c r="L296" s="408"/>
      <c r="M296" s="408"/>
    </row>
    <row r="297" spans="12:13" ht="17.25" customHeight="1" x14ac:dyDescent="0.2">
      <c r="L297" s="408"/>
      <c r="M297" s="408"/>
    </row>
    <row r="298" spans="12:13" ht="17.25" customHeight="1" x14ac:dyDescent="0.2">
      <c r="L298" s="408"/>
      <c r="M298" s="408"/>
    </row>
    <row r="299" spans="12:13" ht="17.25" customHeight="1" x14ac:dyDescent="0.2">
      <c r="L299" s="408"/>
      <c r="M299" s="408"/>
    </row>
    <row r="300" spans="12:13" ht="17.25" customHeight="1" x14ac:dyDescent="0.2">
      <c r="L300" s="408"/>
      <c r="M300" s="408"/>
    </row>
    <row r="301" spans="12:13" ht="17.25" customHeight="1" x14ac:dyDescent="0.2">
      <c r="L301" s="408"/>
      <c r="M301" s="408"/>
    </row>
    <row r="302" spans="12:13" ht="17.25" customHeight="1" x14ac:dyDescent="0.2">
      <c r="L302" s="408"/>
      <c r="M302" s="408"/>
    </row>
    <row r="303" spans="12:13" ht="17.25" customHeight="1" x14ac:dyDescent="0.2">
      <c r="L303" s="408"/>
      <c r="M303" s="408"/>
    </row>
    <row r="304" spans="12:13" ht="17.25" customHeight="1" x14ac:dyDescent="0.2">
      <c r="L304" s="408"/>
      <c r="M304" s="408"/>
    </row>
    <row r="305" spans="12:13" ht="17.25" customHeight="1" x14ac:dyDescent="0.2">
      <c r="L305" s="408"/>
      <c r="M305" s="408"/>
    </row>
    <row r="306" spans="12:13" ht="17.25" customHeight="1" x14ac:dyDescent="0.2">
      <c r="L306" s="408"/>
      <c r="M306" s="408"/>
    </row>
    <row r="307" spans="12:13" ht="17.25" customHeight="1" x14ac:dyDescent="0.2">
      <c r="L307" s="408"/>
      <c r="M307" s="408"/>
    </row>
    <row r="308" spans="12:13" ht="17.25" customHeight="1" x14ac:dyDescent="0.2">
      <c r="L308" s="408"/>
      <c r="M308" s="408"/>
    </row>
    <row r="309" spans="12:13" ht="17.25" customHeight="1" x14ac:dyDescent="0.2">
      <c r="L309" s="408"/>
      <c r="M309" s="408"/>
    </row>
    <row r="310" spans="12:13" ht="17.25" customHeight="1" x14ac:dyDescent="0.2">
      <c r="L310" s="408"/>
      <c r="M310" s="408"/>
    </row>
    <row r="311" spans="12:13" ht="17.25" customHeight="1" x14ac:dyDescent="0.2">
      <c r="L311" s="408"/>
      <c r="M311" s="408"/>
    </row>
    <row r="312" spans="12:13" ht="17.25" customHeight="1" x14ac:dyDescent="0.2">
      <c r="L312" s="408"/>
      <c r="M312" s="408"/>
    </row>
    <row r="313" spans="12:13" ht="17.25" customHeight="1" x14ac:dyDescent="0.2">
      <c r="L313" s="408"/>
      <c r="M313" s="408"/>
    </row>
    <row r="314" spans="12:13" ht="17.25" customHeight="1" x14ac:dyDescent="0.2">
      <c r="L314" s="408"/>
      <c r="M314" s="408"/>
    </row>
    <row r="315" spans="12:13" ht="17.25" customHeight="1" x14ac:dyDescent="0.2">
      <c r="L315" s="408"/>
      <c r="M315" s="408"/>
    </row>
    <row r="316" spans="12:13" ht="17.25" customHeight="1" x14ac:dyDescent="0.2">
      <c r="L316" s="408"/>
      <c r="M316" s="408"/>
    </row>
    <row r="317" spans="12:13" ht="17.25" customHeight="1" x14ac:dyDescent="0.2">
      <c r="L317" s="408"/>
      <c r="M317" s="408"/>
    </row>
    <row r="318" spans="12:13" ht="17.25" customHeight="1" x14ac:dyDescent="0.2">
      <c r="L318" s="408"/>
      <c r="M318" s="408"/>
    </row>
    <row r="319" spans="12:13" ht="17.25" customHeight="1" x14ac:dyDescent="0.2">
      <c r="L319" s="408"/>
      <c r="M319" s="408"/>
    </row>
    <row r="320" spans="12:13" ht="17.25" customHeight="1" x14ac:dyDescent="0.2">
      <c r="L320" s="408"/>
      <c r="M320" s="408"/>
    </row>
    <row r="321" spans="12:13" ht="17.25" customHeight="1" x14ac:dyDescent="0.2">
      <c r="L321" s="408"/>
      <c r="M321" s="408"/>
    </row>
    <row r="322" spans="12:13" ht="17.25" customHeight="1" x14ac:dyDescent="0.2">
      <c r="L322" s="408"/>
      <c r="M322" s="408"/>
    </row>
    <row r="323" spans="12:13" ht="17.25" customHeight="1" x14ac:dyDescent="0.2">
      <c r="L323" s="408"/>
      <c r="M323" s="408"/>
    </row>
    <row r="324" spans="12:13" ht="17.25" customHeight="1" x14ac:dyDescent="0.2">
      <c r="L324" s="408"/>
      <c r="M324" s="408"/>
    </row>
    <row r="325" spans="12:13" ht="17.25" customHeight="1" x14ac:dyDescent="0.2">
      <c r="L325" s="408"/>
      <c r="M325" s="408"/>
    </row>
    <row r="326" spans="12:13" ht="17.25" customHeight="1" x14ac:dyDescent="0.2">
      <c r="L326" s="408"/>
      <c r="M326" s="408"/>
    </row>
    <row r="327" spans="12:13" ht="17.25" customHeight="1" x14ac:dyDescent="0.2">
      <c r="L327" s="408"/>
      <c r="M327" s="408"/>
    </row>
    <row r="328" spans="12:13" ht="17.25" customHeight="1" x14ac:dyDescent="0.2">
      <c r="L328" s="408"/>
      <c r="M328" s="408"/>
    </row>
    <row r="329" spans="12:13" ht="17.25" customHeight="1" x14ac:dyDescent="0.2">
      <c r="L329" s="408"/>
      <c r="M329" s="408"/>
    </row>
    <row r="330" spans="12:13" ht="17.25" customHeight="1" x14ac:dyDescent="0.2">
      <c r="L330" s="408"/>
      <c r="M330" s="408"/>
    </row>
  </sheetData>
  <mergeCells count="2">
    <mergeCell ref="B2:F2"/>
    <mergeCell ref="A1:N1"/>
  </mergeCells>
  <phoneticPr fontId="15" type="noConversion"/>
  <conditionalFormatting sqref="A1 A4:M8 O1:XFD1048576 A2:N3 A10:N1048576 B9:N9">
    <cfRule type="cellIs" dxfId="142" priority="4" operator="equal">
      <formula>0</formula>
    </cfRule>
  </conditionalFormatting>
  <conditionalFormatting sqref="A9">
    <cfRule type="cellIs" dxfId="141" priority="3" operator="equal">
      <formula>0</formula>
    </cfRule>
  </conditionalFormatting>
  <conditionalFormatting sqref="N4">
    <cfRule type="cellIs" dxfId="140" priority="2" operator="equal">
      <formula>0</formula>
    </cfRule>
  </conditionalFormatting>
  <conditionalFormatting sqref="N5:N8">
    <cfRule type="cellIs" dxfId="139"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0" orientation="portrait" r:id="rId1"/>
  <headerFooter alignWithMargins="0">
    <oddHeader>&amp;C&amp;G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6">
    <tabColor rgb="FFE1EAEF"/>
    <pageSetUpPr fitToPage="1"/>
  </sheetPr>
  <dimension ref="A1:P31"/>
  <sheetViews>
    <sheetView zoomScaleNormal="100" workbookViewId="0">
      <selection sqref="A1:N1"/>
    </sheetView>
  </sheetViews>
  <sheetFormatPr defaultRowHeight="11.25" x14ac:dyDescent="0.2"/>
  <cols>
    <col min="1" max="1" width="19.140625" style="9" customWidth="1"/>
    <col min="2" max="14" width="7.5703125" style="9" customWidth="1"/>
    <col min="15" max="16384" width="9.140625" style="9"/>
  </cols>
  <sheetData>
    <row r="1" spans="1:16" s="55" customFormat="1" ht="28.5" customHeight="1" x14ac:dyDescent="0.2">
      <c r="A1" s="459" t="s">
        <v>285</v>
      </c>
      <c r="B1" s="459"/>
      <c r="C1" s="459"/>
      <c r="D1" s="459"/>
      <c r="E1" s="459"/>
      <c r="F1" s="459"/>
      <c r="G1" s="459"/>
      <c r="H1" s="459"/>
      <c r="I1" s="459"/>
      <c r="J1" s="459"/>
      <c r="K1" s="459"/>
      <c r="L1" s="459"/>
      <c r="M1" s="459"/>
      <c r="N1" s="459"/>
    </row>
    <row r="2" spans="1:16" s="57" customFormat="1" ht="15" customHeight="1" x14ac:dyDescent="0.2">
      <c r="A2" s="281"/>
      <c r="B2" s="317"/>
      <c r="C2" s="280"/>
      <c r="D2" s="280"/>
      <c r="E2" s="280"/>
      <c r="F2" s="280"/>
      <c r="G2" s="56"/>
      <c r="H2" s="370"/>
      <c r="I2" s="56"/>
      <c r="J2" s="56"/>
      <c r="K2" s="56"/>
      <c r="L2" s="56"/>
      <c r="M2" s="56"/>
    </row>
    <row r="3" spans="1:16" s="57" customFormat="1" ht="14.25" customHeight="1" x14ac:dyDescent="0.2">
      <c r="A3" s="369" t="s">
        <v>37</v>
      </c>
      <c r="B3" s="369"/>
      <c r="C3" s="56"/>
      <c r="D3" s="56"/>
      <c r="F3" s="56"/>
      <c r="G3" s="368"/>
      <c r="H3" s="56"/>
      <c r="I3" s="368"/>
      <c r="J3" s="368"/>
      <c r="K3" s="368"/>
      <c r="M3" s="56"/>
      <c r="N3" s="56"/>
      <c r="O3" s="56"/>
    </row>
    <row r="4" spans="1:16" s="60" customFormat="1" ht="28.5" customHeight="1" thickBot="1" x14ac:dyDescent="0.25">
      <c r="A4" s="282"/>
      <c r="B4" s="304">
        <v>2002</v>
      </c>
      <c r="C4" s="59">
        <v>2003</v>
      </c>
      <c r="D4" s="59">
        <v>2004</v>
      </c>
      <c r="E4" s="59">
        <v>2005</v>
      </c>
      <c r="F4" s="59">
        <v>2006</v>
      </c>
      <c r="G4" s="59">
        <v>2007</v>
      </c>
      <c r="H4" s="59">
        <v>2008</v>
      </c>
      <c r="I4" s="59">
        <v>2009</v>
      </c>
      <c r="J4" s="250">
        <v>2010</v>
      </c>
      <c r="K4" s="59">
        <v>2011</v>
      </c>
      <c r="L4" s="59">
        <v>2012</v>
      </c>
      <c r="M4" s="59">
        <v>2013</v>
      </c>
      <c r="N4" s="59">
        <v>2014</v>
      </c>
      <c r="O4" s="311"/>
    </row>
    <row r="5" spans="1:16" ht="16.5" customHeight="1" thickTop="1" x14ac:dyDescent="0.2">
      <c r="A5" s="367" t="s">
        <v>233</v>
      </c>
      <c r="B5" s="297">
        <v>1938202</v>
      </c>
      <c r="C5" s="284">
        <v>1937569</v>
      </c>
      <c r="D5" s="284">
        <v>1979894</v>
      </c>
      <c r="E5" s="284">
        <v>2081411</v>
      </c>
      <c r="F5" s="284">
        <v>2093110</v>
      </c>
      <c r="G5" s="284">
        <v>2153028</v>
      </c>
      <c r="H5" s="284">
        <v>2171074</v>
      </c>
      <c r="I5" s="284">
        <v>2082235</v>
      </c>
      <c r="J5" s="294">
        <v>2073784</v>
      </c>
      <c r="K5" s="284">
        <v>2038354</v>
      </c>
      <c r="L5" s="284">
        <v>1910957</v>
      </c>
      <c r="M5" s="284">
        <v>1890511</v>
      </c>
      <c r="N5" s="284">
        <v>1928307</v>
      </c>
      <c r="O5" s="397"/>
    </row>
    <row r="6" spans="1:16" ht="20.25" customHeight="1" x14ac:dyDescent="0.2">
      <c r="A6" s="47" t="s">
        <v>234</v>
      </c>
      <c r="B6" s="297">
        <v>59958</v>
      </c>
      <c r="C6" s="284">
        <v>16012</v>
      </c>
      <c r="D6" s="284">
        <v>17589</v>
      </c>
      <c r="E6" s="284">
        <v>17379</v>
      </c>
      <c r="F6" s="284">
        <v>16030</v>
      </c>
      <c r="G6" s="284">
        <v>14124</v>
      </c>
      <c r="H6" s="284">
        <v>15110</v>
      </c>
      <c r="I6" s="284">
        <v>14683</v>
      </c>
      <c r="J6" s="294">
        <v>15281</v>
      </c>
      <c r="K6" s="284">
        <v>14307</v>
      </c>
      <c r="L6" s="284">
        <v>10456</v>
      </c>
      <c r="M6" s="284">
        <v>9784</v>
      </c>
      <c r="N6" s="284">
        <v>14553</v>
      </c>
      <c r="O6" s="397"/>
    </row>
    <row r="7" spans="1:16" ht="15" customHeight="1" x14ac:dyDescent="0.2">
      <c r="A7" s="47" t="s">
        <v>235</v>
      </c>
      <c r="B7" s="297">
        <v>104265</v>
      </c>
      <c r="C7" s="284">
        <v>159350</v>
      </c>
      <c r="D7" s="284">
        <v>162300</v>
      </c>
      <c r="E7" s="284">
        <v>165259</v>
      </c>
      <c r="F7" s="284">
        <v>163188</v>
      </c>
      <c r="G7" s="284">
        <v>221035</v>
      </c>
      <c r="H7" s="284">
        <v>243080</v>
      </c>
      <c r="I7" s="284">
        <v>304199</v>
      </c>
      <c r="J7" s="294">
        <v>308521</v>
      </c>
      <c r="K7" s="284">
        <v>312411</v>
      </c>
      <c r="L7" s="284">
        <v>275374</v>
      </c>
      <c r="M7" s="284">
        <v>267756</v>
      </c>
      <c r="N7" s="284">
        <v>392781</v>
      </c>
      <c r="O7" s="397"/>
    </row>
    <row r="8" spans="1:16" ht="15" customHeight="1" x14ac:dyDescent="0.2">
      <c r="A8" s="371" t="s">
        <v>293</v>
      </c>
      <c r="B8" s="297">
        <v>1084333</v>
      </c>
      <c r="C8" s="297">
        <v>1028296</v>
      </c>
      <c r="D8" s="297">
        <v>996688</v>
      </c>
      <c r="E8" s="297">
        <v>1006065</v>
      </c>
      <c r="F8" s="297">
        <v>971373</v>
      </c>
      <c r="G8" s="297">
        <v>900303</v>
      </c>
      <c r="H8" s="297">
        <v>789983</v>
      </c>
      <c r="I8" s="284">
        <v>643090</v>
      </c>
      <c r="J8" s="294">
        <v>585183</v>
      </c>
      <c r="K8" s="297">
        <v>541335</v>
      </c>
      <c r="L8" s="297">
        <v>513855</v>
      </c>
      <c r="M8" s="297">
        <v>513785</v>
      </c>
      <c r="N8" s="297">
        <v>394846</v>
      </c>
      <c r="O8" s="397"/>
    </row>
    <row r="9" spans="1:16" ht="15" customHeight="1" x14ac:dyDescent="0.2">
      <c r="A9" s="371" t="s">
        <v>294</v>
      </c>
      <c r="B9" s="297">
        <v>222096</v>
      </c>
      <c r="C9" s="297">
        <v>233031</v>
      </c>
      <c r="D9" s="297">
        <v>253458</v>
      </c>
      <c r="E9" s="297">
        <v>279470</v>
      </c>
      <c r="F9" s="297">
        <v>297082</v>
      </c>
      <c r="G9" s="297">
        <v>322620</v>
      </c>
      <c r="H9" s="297">
        <v>367046</v>
      </c>
      <c r="I9" s="284">
        <v>360858</v>
      </c>
      <c r="J9" s="294">
        <v>369891</v>
      </c>
      <c r="K9" s="297">
        <v>381707</v>
      </c>
      <c r="L9" s="297">
        <v>360085</v>
      </c>
      <c r="M9" s="297">
        <v>358018</v>
      </c>
      <c r="N9" s="297">
        <v>374363</v>
      </c>
      <c r="O9" s="397"/>
    </row>
    <row r="10" spans="1:16" ht="15" customHeight="1" x14ac:dyDescent="0.2">
      <c r="A10" s="296" t="s">
        <v>236</v>
      </c>
      <c r="B10" s="297">
        <v>192759</v>
      </c>
      <c r="C10" s="297">
        <v>203679</v>
      </c>
      <c r="D10" s="297">
        <v>220166</v>
      </c>
      <c r="E10" s="297">
        <v>237284</v>
      </c>
      <c r="F10" s="297">
        <v>248509</v>
      </c>
      <c r="G10" s="297">
        <v>266084</v>
      </c>
      <c r="H10" s="297">
        <v>287870</v>
      </c>
      <c r="I10" s="284">
        <v>280085</v>
      </c>
      <c r="J10" s="298">
        <v>292243</v>
      </c>
      <c r="K10" s="284">
        <v>290371</v>
      </c>
      <c r="L10" s="284">
        <v>273272</v>
      </c>
      <c r="M10" s="284">
        <v>268541</v>
      </c>
      <c r="N10" s="284">
        <v>275462</v>
      </c>
      <c r="O10" s="397"/>
    </row>
    <row r="11" spans="1:16" ht="15" customHeight="1" x14ac:dyDescent="0.2">
      <c r="A11" s="47" t="s">
        <v>237</v>
      </c>
      <c r="B11" s="297">
        <v>158963</v>
      </c>
      <c r="C11" s="297">
        <v>168957</v>
      </c>
      <c r="D11" s="297">
        <v>184511</v>
      </c>
      <c r="E11" s="297">
        <v>210235</v>
      </c>
      <c r="F11" s="297">
        <v>220163</v>
      </c>
      <c r="G11" s="297">
        <v>235830</v>
      </c>
      <c r="H11" s="297">
        <v>253599</v>
      </c>
      <c r="I11" s="284">
        <v>262400</v>
      </c>
      <c r="J11" s="294">
        <v>271543</v>
      </c>
      <c r="K11" s="284">
        <v>270125</v>
      </c>
      <c r="L11" s="284">
        <v>259037</v>
      </c>
      <c r="M11" s="284">
        <v>257462</v>
      </c>
      <c r="N11" s="284">
        <v>260623</v>
      </c>
      <c r="O11" s="397"/>
    </row>
    <row r="12" spans="1:16" ht="15" customHeight="1" x14ac:dyDescent="0.2">
      <c r="A12" s="47" t="s">
        <v>238</v>
      </c>
      <c r="B12" s="297">
        <v>81779</v>
      </c>
      <c r="C12" s="297">
        <v>89579</v>
      </c>
      <c r="D12" s="297">
        <v>101079</v>
      </c>
      <c r="E12" s="297">
        <v>114504</v>
      </c>
      <c r="F12" s="297">
        <v>121020</v>
      </c>
      <c r="G12" s="297">
        <v>133710</v>
      </c>
      <c r="H12" s="297">
        <v>146910</v>
      </c>
      <c r="I12" s="284">
        <v>148019</v>
      </c>
      <c r="J12" s="294">
        <v>156893</v>
      </c>
      <c r="K12" s="284">
        <v>155939</v>
      </c>
      <c r="L12" s="284">
        <v>149231</v>
      </c>
      <c r="M12" s="284">
        <v>146669</v>
      </c>
      <c r="N12" s="284">
        <v>147728</v>
      </c>
      <c r="O12" s="397"/>
    </row>
    <row r="13" spans="1:16" ht="15" customHeight="1" x14ac:dyDescent="0.2">
      <c r="A13" s="47" t="s">
        <v>239</v>
      </c>
      <c r="B13" s="297">
        <v>22820</v>
      </c>
      <c r="C13" s="297">
        <v>25315</v>
      </c>
      <c r="D13" s="297">
        <v>28946</v>
      </c>
      <c r="E13" s="297">
        <v>33031</v>
      </c>
      <c r="F13" s="297">
        <v>36063</v>
      </c>
      <c r="G13" s="297">
        <v>38652</v>
      </c>
      <c r="H13" s="297">
        <v>44040</v>
      </c>
      <c r="I13" s="284">
        <v>45084</v>
      </c>
      <c r="J13" s="294">
        <v>48652</v>
      </c>
      <c r="K13" s="284">
        <v>46762</v>
      </c>
      <c r="L13" s="284">
        <v>45270</v>
      </c>
      <c r="M13" s="284">
        <v>44890</v>
      </c>
      <c r="N13" s="284">
        <v>45110</v>
      </c>
      <c r="O13" s="397"/>
    </row>
    <row r="14" spans="1:16" s="320" customFormat="1" ht="15" customHeight="1" x14ac:dyDescent="0.2">
      <c r="A14" s="47" t="s">
        <v>240</v>
      </c>
      <c r="B14" s="297">
        <v>6672</v>
      </c>
      <c r="C14" s="284">
        <v>7651</v>
      </c>
      <c r="D14" s="284">
        <v>8538</v>
      </c>
      <c r="E14" s="284">
        <v>10333</v>
      </c>
      <c r="F14" s="284">
        <v>10759</v>
      </c>
      <c r="G14" s="284">
        <v>11234</v>
      </c>
      <c r="H14" s="284">
        <v>12423</v>
      </c>
      <c r="I14" s="284">
        <v>12870</v>
      </c>
      <c r="J14" s="294">
        <v>13367</v>
      </c>
      <c r="K14" s="284">
        <v>13672</v>
      </c>
      <c r="L14" s="284">
        <v>13195</v>
      </c>
      <c r="M14" s="284">
        <v>12849</v>
      </c>
      <c r="N14" s="284">
        <v>12151</v>
      </c>
      <c r="O14" s="397"/>
    </row>
    <row r="15" spans="1:16" s="320" customFormat="1" ht="15" customHeight="1" x14ac:dyDescent="0.2">
      <c r="A15" s="47" t="s">
        <v>241</v>
      </c>
      <c r="B15" s="297">
        <v>4557</v>
      </c>
      <c r="C15" s="186">
        <v>5699</v>
      </c>
      <c r="D15" s="186">
        <v>6619</v>
      </c>
      <c r="E15" s="186">
        <v>7851</v>
      </c>
      <c r="F15" s="186">
        <v>8923</v>
      </c>
      <c r="G15" s="186">
        <v>9436</v>
      </c>
      <c r="H15" s="186">
        <v>11013</v>
      </c>
      <c r="I15" s="186">
        <v>10947</v>
      </c>
      <c r="J15" s="243">
        <v>12210</v>
      </c>
      <c r="K15" s="284">
        <v>11725</v>
      </c>
      <c r="L15" s="284">
        <v>11182</v>
      </c>
      <c r="M15" s="284">
        <v>10757</v>
      </c>
      <c r="N15" s="284">
        <v>10690</v>
      </c>
      <c r="O15" s="397"/>
    </row>
    <row r="16" spans="1:16" s="63" customFormat="1" ht="11.25" customHeight="1" x14ac:dyDescent="0.2">
      <c r="A16" s="286"/>
      <c r="B16" s="287"/>
      <c r="C16" s="287"/>
      <c r="D16" s="287"/>
      <c r="E16" s="288"/>
      <c r="F16" s="288"/>
      <c r="G16" s="288"/>
      <c r="H16" s="288"/>
      <c r="I16" s="288"/>
      <c r="J16" s="288"/>
      <c r="K16" s="288"/>
      <c r="L16" s="288"/>
      <c r="M16" s="288"/>
      <c r="N16" s="288"/>
      <c r="O16" s="320"/>
      <c r="P16" s="320"/>
    </row>
    <row r="17" spans="1:16" s="60" customFormat="1" x14ac:dyDescent="0.2">
      <c r="A17" s="292" t="s">
        <v>242</v>
      </c>
      <c r="B17" s="313"/>
      <c r="C17" s="290"/>
      <c r="D17" s="290"/>
      <c r="E17" s="290"/>
      <c r="F17" s="290"/>
      <c r="G17" s="290"/>
      <c r="H17" s="290"/>
      <c r="I17" s="290"/>
      <c r="J17" s="291"/>
      <c r="K17" s="290"/>
      <c r="L17" s="290"/>
      <c r="M17" s="290"/>
      <c r="N17" s="290"/>
      <c r="O17" s="320"/>
      <c r="P17" s="320"/>
    </row>
    <row r="18" spans="1:16" s="279" customFormat="1" ht="20.25" customHeight="1" x14ac:dyDescent="0.2">
      <c r="A18" s="367" t="s">
        <v>233</v>
      </c>
      <c r="B18" s="283">
        <v>100</v>
      </c>
      <c r="C18" s="283">
        <v>100</v>
      </c>
      <c r="D18" s="283">
        <v>100</v>
      </c>
      <c r="E18" s="283">
        <v>100</v>
      </c>
      <c r="F18" s="283">
        <v>100</v>
      </c>
      <c r="G18" s="283">
        <v>100</v>
      </c>
      <c r="H18" s="283">
        <v>100</v>
      </c>
      <c r="I18" s="283">
        <v>100</v>
      </c>
      <c r="J18" s="300">
        <v>100</v>
      </c>
      <c r="K18" s="283">
        <v>100</v>
      </c>
      <c r="L18" s="283">
        <v>100</v>
      </c>
      <c r="M18" s="283">
        <v>100</v>
      </c>
      <c r="N18" s="283">
        <f>N5/$N$5*100</f>
        <v>100</v>
      </c>
      <c r="P18" s="320"/>
    </row>
    <row r="19" spans="1:16" s="279" customFormat="1" ht="20.25" customHeight="1" x14ac:dyDescent="0.2">
      <c r="A19" s="47" t="s">
        <v>234</v>
      </c>
      <c r="B19" s="283">
        <v>3.0934856119228025</v>
      </c>
      <c r="C19" s="283">
        <v>0.82639637607744543</v>
      </c>
      <c r="D19" s="283">
        <v>0.88838089311852053</v>
      </c>
      <c r="E19" s="283">
        <v>0.83496243653944369</v>
      </c>
      <c r="F19" s="283">
        <v>0.76584603771421467</v>
      </c>
      <c r="G19" s="283">
        <v>0.65600633154794086</v>
      </c>
      <c r="H19" s="283">
        <v>0.69596890755450991</v>
      </c>
      <c r="I19" s="283">
        <v>0.70515575811567854</v>
      </c>
      <c r="J19" s="293">
        <v>0.73686555591131964</v>
      </c>
      <c r="K19" s="283">
        <v>0.70188985818949989</v>
      </c>
      <c r="L19" s="283">
        <v>0.54716040183007786</v>
      </c>
      <c r="M19" s="283">
        <v>0.51753203234469414</v>
      </c>
      <c r="N19" s="283">
        <f t="shared" ref="N19:N28" si="0">N6/$N$5*100</f>
        <v>0.75470347823245987</v>
      </c>
      <c r="P19" s="441"/>
    </row>
    <row r="20" spans="1:16" s="285" customFormat="1" ht="15" customHeight="1" x14ac:dyDescent="0.2">
      <c r="A20" s="47" t="s">
        <v>235</v>
      </c>
      <c r="B20" s="283">
        <v>5.379470251294757</v>
      </c>
      <c r="C20" s="283">
        <v>8.2242232405658839</v>
      </c>
      <c r="D20" s="283">
        <v>8.1974085481343959</v>
      </c>
      <c r="E20" s="283">
        <v>7.9397581736620007</v>
      </c>
      <c r="F20" s="283">
        <v>7.7964368810048201</v>
      </c>
      <c r="G20" s="283">
        <v>10.266238989924888</v>
      </c>
      <c r="H20" s="283">
        <v>11.196301922458654</v>
      </c>
      <c r="I20" s="283">
        <v>14.60925399870812</v>
      </c>
      <c r="J20" s="293">
        <v>14.877200325588394</v>
      </c>
      <c r="K20" s="283">
        <v>15.326631193600326</v>
      </c>
      <c r="L20" s="283">
        <v>14.410266688366091</v>
      </c>
      <c r="M20" s="283">
        <v>14.163154829567242</v>
      </c>
      <c r="N20" s="283">
        <f t="shared" si="0"/>
        <v>20.369215067932647</v>
      </c>
      <c r="P20" s="320"/>
    </row>
    <row r="21" spans="1:16" s="285" customFormat="1" ht="15" customHeight="1" x14ac:dyDescent="0.2">
      <c r="A21" s="371" t="s">
        <v>293</v>
      </c>
      <c r="B21" s="283">
        <v>55.945303946647464</v>
      </c>
      <c r="C21" s="283">
        <v>53.071451907003052</v>
      </c>
      <c r="D21" s="283">
        <v>50.340472772784807</v>
      </c>
      <c r="E21" s="283">
        <v>48.335720335868317</v>
      </c>
      <c r="F21" s="283">
        <v>46.408119974583272</v>
      </c>
      <c r="G21" s="283">
        <v>41.815666122317033</v>
      </c>
      <c r="H21" s="283">
        <v>36.386737623867269</v>
      </c>
      <c r="I21" s="283">
        <v>30.884602362365438</v>
      </c>
      <c r="J21" s="293">
        <v>28.2181268637428</v>
      </c>
      <c r="K21" s="283">
        <v>26.557457634934856</v>
      </c>
      <c r="L21" s="283">
        <v>26.889930019356793</v>
      </c>
      <c r="M21" s="283">
        <v>27.177043667029711</v>
      </c>
      <c r="N21" s="283">
        <f t="shared" si="0"/>
        <v>20.476303825065202</v>
      </c>
      <c r="P21" s="320"/>
    </row>
    <row r="22" spans="1:16" s="285" customFormat="1" ht="15" customHeight="1" x14ac:dyDescent="0.2">
      <c r="A22" s="371" t="s">
        <v>294</v>
      </c>
      <c r="B22" s="283">
        <v>11.458867548377311</v>
      </c>
      <c r="C22" s="283">
        <v>12.026978136004447</v>
      </c>
      <c r="D22" s="283">
        <v>12.801594428792654</v>
      </c>
      <c r="E22" s="283">
        <v>13.426949314671635</v>
      </c>
      <c r="F22" s="283">
        <v>14.193329543120045</v>
      </c>
      <c r="G22" s="283">
        <v>14.984477675162609</v>
      </c>
      <c r="H22" s="283">
        <v>16.906194814179525</v>
      </c>
      <c r="I22" s="283">
        <v>17.33032054499132</v>
      </c>
      <c r="J22" s="300">
        <v>17.836524922557025</v>
      </c>
      <c r="K22" s="283">
        <v>18.7262369539344</v>
      </c>
      <c r="L22" s="283">
        <v>18.843176481731405</v>
      </c>
      <c r="M22" s="283">
        <v>18.937631148403792</v>
      </c>
      <c r="N22" s="283">
        <f t="shared" si="0"/>
        <v>19.414076700442408</v>
      </c>
      <c r="P22" s="320"/>
    </row>
    <row r="23" spans="1:16" s="285" customFormat="1" ht="15" customHeight="1" x14ac:dyDescent="0.2">
      <c r="A23" s="296" t="s">
        <v>236</v>
      </c>
      <c r="B23" s="283">
        <v>9.9452482249012224</v>
      </c>
      <c r="C23" s="283">
        <v>10.512090150079818</v>
      </c>
      <c r="D23" s="283">
        <v>11.120090267458762</v>
      </c>
      <c r="E23" s="283">
        <v>11.40015114746679</v>
      </c>
      <c r="F23" s="283">
        <v>11.87271571967073</v>
      </c>
      <c r="G23" s="283">
        <v>12.35859450039665</v>
      </c>
      <c r="H23" s="283">
        <v>13.25933616265498</v>
      </c>
      <c r="I23" s="283">
        <v>13.451171457592443</v>
      </c>
      <c r="J23" s="293">
        <v>14.092258402996647</v>
      </c>
      <c r="K23" s="283">
        <v>14.245366604623142</v>
      </c>
      <c r="L23" s="283">
        <v>14.300269446146615</v>
      </c>
      <c r="M23" s="283">
        <v>14.204677994468163</v>
      </c>
      <c r="N23" s="283">
        <f t="shared" si="0"/>
        <v>14.285173470821814</v>
      </c>
      <c r="P23" s="320"/>
    </row>
    <row r="24" spans="1:16" s="285" customFormat="1" ht="15" customHeight="1" x14ac:dyDescent="0.2">
      <c r="A24" s="47" t="s">
        <v>237</v>
      </c>
      <c r="B24" s="283">
        <v>8.2015703213596929</v>
      </c>
      <c r="C24" s="283">
        <v>8.7200507439993107</v>
      </c>
      <c r="D24" s="283">
        <v>9.319236282346429</v>
      </c>
      <c r="E24" s="283">
        <v>10.100600025655673</v>
      </c>
      <c r="F24" s="283">
        <v>10.518462957035226</v>
      </c>
      <c r="G24" s="283">
        <v>10.953410731304935</v>
      </c>
      <c r="H24" s="283">
        <v>11.680808668889222</v>
      </c>
      <c r="I24" s="283">
        <v>12.601843691994418</v>
      </c>
      <c r="J24" s="293">
        <v>13.094083086763133</v>
      </c>
      <c r="K24" s="283">
        <v>13.252114205873955</v>
      </c>
      <c r="L24" s="283">
        <v>13.555354725407218</v>
      </c>
      <c r="M24" s="283">
        <v>13.618645963974821</v>
      </c>
      <c r="N24" s="283">
        <f t="shared" si="0"/>
        <v>13.515638329373903</v>
      </c>
      <c r="P24" s="320"/>
    </row>
    <row r="25" spans="1:16" s="285" customFormat="1" ht="15" customHeight="1" x14ac:dyDescent="0.2">
      <c r="A25" s="47" t="s">
        <v>238</v>
      </c>
      <c r="B25" s="283">
        <v>4.2193228569571177</v>
      </c>
      <c r="C25" s="283">
        <v>4.6232676100825314</v>
      </c>
      <c r="D25" s="283">
        <v>5.1052733126116854</v>
      </c>
      <c r="E25" s="283">
        <v>5.5012681301290325</v>
      </c>
      <c r="F25" s="283">
        <v>5.781827042057035</v>
      </c>
      <c r="G25" s="283">
        <v>6.2103233213873672</v>
      </c>
      <c r="H25" s="283">
        <v>6.7666970356606919</v>
      </c>
      <c r="I25" s="283">
        <v>7.1086596853861357</v>
      </c>
      <c r="J25" s="293">
        <v>7.5655420236630242</v>
      </c>
      <c r="K25" s="283">
        <v>7.6502413221648444</v>
      </c>
      <c r="L25" s="283">
        <v>7.8092285697689698</v>
      </c>
      <c r="M25" s="283">
        <v>7.7581669717869932</v>
      </c>
      <c r="N25" s="283">
        <f t="shared" si="0"/>
        <v>7.6610207814419589</v>
      </c>
    </row>
    <row r="26" spans="1:16" s="285" customFormat="1" ht="15" customHeight="1" x14ac:dyDescent="0.2">
      <c r="A26" s="47" t="s">
        <v>239</v>
      </c>
      <c r="B26" s="283">
        <v>1.1773798603035184</v>
      </c>
      <c r="C26" s="283">
        <v>1.3065341156882671</v>
      </c>
      <c r="D26" s="283">
        <v>1.4619974604701058</v>
      </c>
      <c r="E26" s="283">
        <v>1.586952312637917</v>
      </c>
      <c r="F26" s="283">
        <v>1.7229385937671693</v>
      </c>
      <c r="G26" s="283">
        <v>1.7952390772437703</v>
      </c>
      <c r="H26" s="283">
        <v>2.0284891256585449</v>
      </c>
      <c r="I26" s="283">
        <v>2.1651734794583701</v>
      </c>
      <c r="J26" s="300">
        <v>2.3460495403571442</v>
      </c>
      <c r="K26" s="283">
        <v>2.2941059305694691</v>
      </c>
      <c r="L26" s="283">
        <v>2.3689701024146541</v>
      </c>
      <c r="M26" s="283">
        <v>2.3744902833149344</v>
      </c>
      <c r="N26" s="283">
        <f t="shared" si="0"/>
        <v>2.3393577889827712</v>
      </c>
    </row>
    <row r="27" spans="1:16" s="285" customFormat="1" ht="15" customHeight="1" x14ac:dyDescent="0.2">
      <c r="A27" s="47" t="s">
        <v>240</v>
      </c>
      <c r="B27" s="283">
        <v>0.34423656564176491</v>
      </c>
      <c r="C27" s="283">
        <v>0.39487625989061553</v>
      </c>
      <c r="D27" s="283">
        <v>0.43123520754141387</v>
      </c>
      <c r="E27" s="283">
        <v>0.49644207703332016</v>
      </c>
      <c r="F27" s="283">
        <v>0.51401980784574153</v>
      </c>
      <c r="G27" s="283">
        <v>0.52177677206241624</v>
      </c>
      <c r="H27" s="283">
        <v>0.57220527720381709</v>
      </c>
      <c r="I27" s="283">
        <v>0.61808585486268353</v>
      </c>
      <c r="J27" s="293">
        <v>0.64457050493204693</v>
      </c>
      <c r="K27" s="283">
        <v>0.67073727134737149</v>
      </c>
      <c r="L27" s="283">
        <v>0.69049172744336995</v>
      </c>
      <c r="M27" s="283">
        <v>0.67965751058840707</v>
      </c>
      <c r="N27" s="283">
        <f t="shared" si="0"/>
        <v>0.63013825080757369</v>
      </c>
    </row>
    <row r="28" spans="1:16" s="320" customFormat="1" ht="15" customHeight="1" x14ac:dyDescent="0.2">
      <c r="A28" s="52" t="s">
        <v>241</v>
      </c>
      <c r="B28" s="283">
        <v>0.23511481259435291</v>
      </c>
      <c r="C28" s="283">
        <v>0.29413146060862866</v>
      </c>
      <c r="D28" s="283">
        <v>0.33431082674122958</v>
      </c>
      <c r="E28" s="283">
        <v>0.377196046335875</v>
      </c>
      <c r="F28" s="283">
        <v>0.42630344320174285</v>
      </c>
      <c r="G28" s="283">
        <v>0.43826647865239099</v>
      </c>
      <c r="H28" s="283">
        <v>0.50726046187278739</v>
      </c>
      <c r="I28" s="283">
        <v>0.52573316652539215</v>
      </c>
      <c r="J28" s="293">
        <v>0.58877877348846364</v>
      </c>
      <c r="K28" s="283">
        <v>0.57521902476213649</v>
      </c>
      <c r="L28" s="283">
        <v>0.58515183753480582</v>
      </c>
      <c r="M28" s="439">
        <v>0.56899959852124637</v>
      </c>
      <c r="N28" s="283">
        <f t="shared" si="0"/>
        <v>0.55437230689926442</v>
      </c>
    </row>
    <row r="29" spans="1:16" ht="39" customHeight="1" x14ac:dyDescent="0.2">
      <c r="A29" s="463" t="s">
        <v>316</v>
      </c>
      <c r="B29" s="463"/>
      <c r="C29" s="463"/>
      <c r="D29" s="463"/>
      <c r="E29" s="463"/>
      <c r="F29" s="463"/>
      <c r="G29" s="463"/>
      <c r="H29" s="463"/>
      <c r="I29" s="463"/>
      <c r="J29" s="463"/>
      <c r="K29" s="463"/>
      <c r="L29" s="463"/>
      <c r="M29" s="463"/>
      <c r="N29" s="463"/>
    </row>
    <row r="30" spans="1:16" ht="15" customHeight="1" x14ac:dyDescent="0.2">
      <c r="A30" s="28" t="s">
        <v>309</v>
      </c>
      <c r="B30" s="4"/>
      <c r="C30" s="140"/>
      <c r="D30" s="140"/>
      <c r="E30" s="140"/>
      <c r="F30" s="140"/>
      <c r="G30" s="140"/>
      <c r="H30" s="140"/>
      <c r="I30" s="323"/>
      <c r="J30" s="295"/>
      <c r="K30" s="295"/>
      <c r="N30" s="438"/>
    </row>
    <row r="31" spans="1:16" ht="11.25" customHeight="1" x14ac:dyDescent="0.2">
      <c r="A31" s="462" t="s">
        <v>286</v>
      </c>
      <c r="B31" s="462"/>
      <c r="C31" s="462"/>
      <c r="D31" s="462"/>
      <c r="E31" s="462"/>
      <c r="F31" s="462"/>
      <c r="G31" s="462"/>
      <c r="H31" s="462"/>
      <c r="I31" s="462"/>
      <c r="J31" s="462"/>
      <c r="K31" s="462"/>
      <c r="L31" s="462"/>
      <c r="M31" s="462"/>
      <c r="N31" s="438"/>
    </row>
  </sheetData>
  <mergeCells count="3">
    <mergeCell ref="A31:M31"/>
    <mergeCell ref="A1:N1"/>
    <mergeCell ref="A29:N29"/>
  </mergeCells>
  <conditionalFormatting sqref="A1 O1:XFD1 Q5:XFD15 A5:L15 B30:M30 A29 A32:XFD1048576 A31 A2:XFD4 N30:XFD31 P18:XFD28 A16:M28 O16:XFD17 O29:XFD29">
    <cfRule type="cellIs" dxfId="138" priority="8" operator="equal">
      <formula>0</formula>
    </cfRule>
    <cfRule type="cellIs" priority="9" operator="equal">
      <formula>0</formula>
    </cfRule>
  </conditionalFormatting>
  <conditionalFormatting sqref="M5:M15">
    <cfRule type="cellIs" dxfId="137" priority="6" operator="equal">
      <formula>0</formula>
    </cfRule>
    <cfRule type="cellIs" priority="7" operator="equal">
      <formula>0</formula>
    </cfRule>
  </conditionalFormatting>
  <conditionalFormatting sqref="A30">
    <cfRule type="cellIs" dxfId="136" priority="5" operator="equal">
      <formula>0</formula>
    </cfRule>
  </conditionalFormatting>
  <conditionalFormatting sqref="N16:N28">
    <cfRule type="cellIs" dxfId="135" priority="3" operator="equal">
      <formula>0</formula>
    </cfRule>
    <cfRule type="cellIs" priority="4" operator="equal">
      <formula>0</formula>
    </cfRule>
  </conditionalFormatting>
  <conditionalFormatting sqref="N5:N15">
    <cfRule type="cellIs" dxfId="134" priority="1" operator="equal">
      <formula>0</formula>
    </cfRule>
    <cfRule type="cellIs" priority="2" operator="equal">
      <formula>0</formula>
    </cfRule>
  </conditionalFormatting>
  <printOptions horizontalCentered="1"/>
  <pageMargins left="0.27559055118110237" right="0.27559055118110237" top="2.0078740157480315" bottom="0.47244094488188981" header="0.19685039370078741" footer="0.19685039370078741"/>
  <pageSetup paperSize="9" scale="85" orientation="portrait" r:id="rId1"/>
  <headerFooter alignWithMargins="0">
    <oddHeader>&amp;C&amp;G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rgb="FFE1EAEF"/>
  </sheetPr>
  <dimension ref="A1:J40"/>
  <sheetViews>
    <sheetView workbookViewId="0">
      <selection sqref="A1:G1"/>
    </sheetView>
  </sheetViews>
  <sheetFormatPr defaultRowHeight="11.25" x14ac:dyDescent="0.2"/>
  <cols>
    <col min="1" max="1" width="2.28515625" style="111" customWidth="1"/>
    <col min="2" max="2" width="35" style="111" customWidth="1"/>
    <col min="3" max="7" width="7.140625" style="111" customWidth="1"/>
    <col min="8" max="8" width="5.85546875" style="202" customWidth="1"/>
    <col min="9" max="16384" width="9.140625" style="111"/>
  </cols>
  <sheetData>
    <row r="1" spans="1:10" s="90" customFormat="1" ht="28.5" customHeight="1" x14ac:dyDescent="0.2">
      <c r="A1" s="459" t="s">
        <v>281</v>
      </c>
      <c r="B1" s="459"/>
      <c r="C1" s="459"/>
      <c r="D1" s="459"/>
      <c r="E1" s="459"/>
      <c r="F1" s="459"/>
      <c r="G1" s="459"/>
      <c r="H1" s="88"/>
    </row>
    <row r="2" spans="1:10" s="70" customFormat="1" ht="15" customHeight="1" x14ac:dyDescent="0.2">
      <c r="A2" s="91"/>
      <c r="B2" s="91"/>
      <c r="C2" s="91"/>
      <c r="D2" s="91"/>
      <c r="E2" s="91"/>
      <c r="F2" s="91"/>
      <c r="G2" s="91"/>
      <c r="H2" s="86"/>
    </row>
    <row r="3" spans="1:10" s="4" customFormat="1" ht="15" customHeight="1" x14ac:dyDescent="0.2">
      <c r="A3" s="41" t="s">
        <v>37</v>
      </c>
      <c r="B3" s="28"/>
      <c r="C3" s="42"/>
      <c r="D3" s="43"/>
      <c r="E3" s="44"/>
      <c r="F3" s="44"/>
      <c r="G3" s="109" t="s">
        <v>130</v>
      </c>
      <c r="H3" s="184"/>
    </row>
    <row r="4" spans="1:10" s="4" customFormat="1" ht="28.5" customHeight="1" thickBot="1" x14ac:dyDescent="0.25">
      <c r="A4" s="162" t="s">
        <v>181</v>
      </c>
      <c r="B4" s="45"/>
      <c r="C4" s="7">
        <v>2002</v>
      </c>
      <c r="D4" s="7">
        <v>2003</v>
      </c>
      <c r="E4" s="7">
        <v>2004</v>
      </c>
      <c r="F4" s="7">
        <v>2005</v>
      </c>
      <c r="G4" s="7">
        <v>2006</v>
      </c>
      <c r="H4" s="208"/>
    </row>
    <row r="5" spans="1:10" s="4" customFormat="1" ht="20.25" customHeight="1" thickTop="1" x14ac:dyDescent="0.2">
      <c r="A5" s="404" t="s">
        <v>68</v>
      </c>
      <c r="B5" s="404"/>
      <c r="C5" s="142">
        <v>687.47955024295698</v>
      </c>
      <c r="D5" s="141">
        <v>714.29224230982197</v>
      </c>
      <c r="E5" s="141">
        <v>741.4110486571501</v>
      </c>
      <c r="F5" s="141">
        <v>767.35044475118104</v>
      </c>
      <c r="G5" s="141">
        <v>789.21641020299899</v>
      </c>
      <c r="H5" s="205"/>
      <c r="J5" s="189"/>
    </row>
    <row r="6" spans="1:10" s="4" customFormat="1" ht="20.25" customHeight="1" x14ac:dyDescent="0.2">
      <c r="A6" s="404" t="s">
        <v>69</v>
      </c>
      <c r="B6" s="47" t="s">
        <v>70</v>
      </c>
      <c r="C6" s="142">
        <v>488.19701539713299</v>
      </c>
      <c r="D6" s="141">
        <v>514.97441366513101</v>
      </c>
      <c r="E6" s="141">
        <v>529.70291845078998</v>
      </c>
      <c r="F6" s="141">
        <v>543.58688917024904</v>
      </c>
      <c r="G6" s="141">
        <v>561.04157503263605</v>
      </c>
      <c r="H6" s="205"/>
    </row>
    <row r="7" spans="1:10" s="4" customFormat="1" ht="15" customHeight="1" x14ac:dyDescent="0.2">
      <c r="A7" s="404" t="s">
        <v>71</v>
      </c>
      <c r="B7" s="47" t="s">
        <v>72</v>
      </c>
      <c r="C7" s="142">
        <v>713.48098102543406</v>
      </c>
      <c r="D7" s="141">
        <v>709.74101449275406</v>
      </c>
      <c r="E7" s="141">
        <v>711.562008733624</v>
      </c>
      <c r="F7" s="141">
        <v>753.48013761467905</v>
      </c>
      <c r="G7" s="141">
        <v>765.24255891016207</v>
      </c>
      <c r="H7" s="205"/>
    </row>
    <row r="8" spans="1:10" s="4" customFormat="1" ht="15" customHeight="1" x14ac:dyDescent="0.2">
      <c r="A8" s="404" t="s">
        <v>73</v>
      </c>
      <c r="B8" s="47" t="s">
        <v>189</v>
      </c>
      <c r="C8" s="142">
        <v>658.26730250302398</v>
      </c>
      <c r="D8" s="141">
        <v>691.56147497982204</v>
      </c>
      <c r="E8" s="141">
        <v>730.00563314711405</v>
      </c>
      <c r="F8" s="141">
        <v>739.33665144133215</v>
      </c>
      <c r="G8" s="141">
        <v>758.57349820334002</v>
      </c>
      <c r="H8" s="205"/>
    </row>
    <row r="9" spans="1:10" s="4" customFormat="1" ht="15" customHeight="1" x14ac:dyDescent="0.2">
      <c r="A9" s="404" t="s">
        <v>74</v>
      </c>
      <c r="B9" s="47" t="s">
        <v>75</v>
      </c>
      <c r="C9" s="142">
        <v>632.60103290392101</v>
      </c>
      <c r="D9" s="141">
        <v>657.40039197064709</v>
      </c>
      <c r="E9" s="141">
        <v>682.4618962161851</v>
      </c>
      <c r="F9" s="141">
        <v>713.54832489006105</v>
      </c>
      <c r="G9" s="141">
        <v>729.39309119511711</v>
      </c>
      <c r="H9" s="205"/>
    </row>
    <row r="10" spans="1:10" s="4" customFormat="1" ht="20.25" customHeight="1" x14ac:dyDescent="0.2">
      <c r="A10" s="48" t="s">
        <v>76</v>
      </c>
      <c r="B10" s="19" t="s">
        <v>77</v>
      </c>
      <c r="C10" s="143">
        <v>620.09623013551311</v>
      </c>
      <c r="D10" s="144">
        <v>649.61312337730601</v>
      </c>
      <c r="E10" s="144">
        <v>669.68141456418709</v>
      </c>
      <c r="F10" s="144">
        <v>684.28953280018413</v>
      </c>
      <c r="G10" s="144">
        <v>703.52668932235804</v>
      </c>
      <c r="H10" s="206"/>
    </row>
    <row r="11" spans="1:10" s="4" customFormat="1" ht="15" customHeight="1" x14ac:dyDescent="0.2">
      <c r="A11" s="48" t="s">
        <v>76</v>
      </c>
      <c r="B11" s="50" t="s">
        <v>78</v>
      </c>
      <c r="C11" s="143">
        <v>467.94198993430206</v>
      </c>
      <c r="D11" s="144">
        <v>487.97776440520403</v>
      </c>
      <c r="E11" s="144">
        <v>503.643785227526</v>
      </c>
      <c r="F11" s="144">
        <v>516.37376493139004</v>
      </c>
      <c r="G11" s="144">
        <v>530.56843213695095</v>
      </c>
      <c r="H11" s="206"/>
    </row>
    <row r="12" spans="1:10" s="4" customFormat="1" ht="15" customHeight="1" x14ac:dyDescent="0.2">
      <c r="A12" s="48" t="s">
        <v>76</v>
      </c>
      <c r="B12" s="50" t="s">
        <v>79</v>
      </c>
      <c r="C12" s="143">
        <v>472.10052267486503</v>
      </c>
      <c r="D12" s="144">
        <v>484.25030554239709</v>
      </c>
      <c r="E12" s="144">
        <v>495.454713637346</v>
      </c>
      <c r="F12" s="144">
        <v>500.935213779062</v>
      </c>
      <c r="G12" s="144">
        <v>519.02860841647396</v>
      </c>
      <c r="H12" s="206"/>
    </row>
    <row r="13" spans="1:10" s="4" customFormat="1" ht="15" customHeight="1" x14ac:dyDescent="0.2">
      <c r="A13" s="48" t="s">
        <v>76</v>
      </c>
      <c r="B13" s="50" t="s">
        <v>80</v>
      </c>
      <c r="C13" s="143">
        <v>546.32383794675297</v>
      </c>
      <c r="D13" s="144">
        <v>576.79751008748406</v>
      </c>
      <c r="E13" s="144">
        <v>602.285649820137</v>
      </c>
      <c r="F13" s="144">
        <v>626.18712441152002</v>
      </c>
      <c r="G13" s="144">
        <v>648.54765119851402</v>
      </c>
      <c r="H13" s="206"/>
    </row>
    <row r="14" spans="1:10" s="4" customFormat="1" ht="15" customHeight="1" x14ac:dyDescent="0.2">
      <c r="A14" s="48" t="s">
        <v>76</v>
      </c>
      <c r="B14" s="50" t="s">
        <v>131</v>
      </c>
      <c r="C14" s="143">
        <v>835.77545198308803</v>
      </c>
      <c r="D14" s="144">
        <v>864.67310166740413</v>
      </c>
      <c r="E14" s="144">
        <v>906.28453955187115</v>
      </c>
      <c r="F14" s="144">
        <v>928.66612092119499</v>
      </c>
      <c r="G14" s="144">
        <v>942.0223887235901</v>
      </c>
      <c r="H14" s="206"/>
    </row>
    <row r="15" spans="1:10" s="4" customFormat="1" ht="15" customHeight="1" x14ac:dyDescent="0.2">
      <c r="A15" s="48" t="s">
        <v>76</v>
      </c>
      <c r="B15" s="50" t="s">
        <v>132</v>
      </c>
      <c r="C15" s="143">
        <v>0</v>
      </c>
      <c r="D15" s="144">
        <v>0</v>
      </c>
      <c r="E15" s="144">
        <v>2000.7076923076902</v>
      </c>
      <c r="F15" s="144">
        <v>2116.9064516129001</v>
      </c>
      <c r="G15" s="144">
        <v>2182.6194877049197</v>
      </c>
      <c r="H15" s="206"/>
    </row>
    <row r="16" spans="1:10" s="4" customFormat="1" ht="15" customHeight="1" x14ac:dyDescent="0.2">
      <c r="A16" s="48" t="s">
        <v>76</v>
      </c>
      <c r="B16" s="50" t="s">
        <v>133</v>
      </c>
      <c r="C16" s="143">
        <v>1153.0465792679702</v>
      </c>
      <c r="D16" s="144">
        <v>1266.4599034075702</v>
      </c>
      <c r="E16" s="144">
        <v>1269.2187327795302</v>
      </c>
      <c r="F16" s="144">
        <v>1314.2533240597602</v>
      </c>
      <c r="G16" s="144">
        <v>1317.6511934273401</v>
      </c>
      <c r="H16" s="206"/>
    </row>
    <row r="17" spans="1:9" s="4" customFormat="1" ht="15" customHeight="1" x14ac:dyDescent="0.2">
      <c r="A17" s="48" t="s">
        <v>76</v>
      </c>
      <c r="B17" s="50" t="s">
        <v>82</v>
      </c>
      <c r="C17" s="143">
        <v>643.14683830001297</v>
      </c>
      <c r="D17" s="144">
        <v>759.85046903791408</v>
      </c>
      <c r="E17" s="144">
        <v>754.87237609649094</v>
      </c>
      <c r="F17" s="144">
        <v>790.46921326363599</v>
      </c>
      <c r="G17" s="144">
        <v>808.29122157386701</v>
      </c>
      <c r="H17" s="206"/>
    </row>
    <row r="18" spans="1:9" s="4" customFormat="1" ht="15" customHeight="1" x14ac:dyDescent="0.2">
      <c r="A18" s="48" t="s">
        <v>76</v>
      </c>
      <c r="B18" s="50" t="s">
        <v>134</v>
      </c>
      <c r="C18" s="143">
        <v>662.81029237185305</v>
      </c>
      <c r="D18" s="144">
        <v>676.45801036321609</v>
      </c>
      <c r="E18" s="144">
        <v>725.19516113492898</v>
      </c>
      <c r="F18" s="144">
        <v>738.17750540222005</v>
      </c>
      <c r="G18" s="144">
        <v>770.48860557458704</v>
      </c>
      <c r="H18" s="206"/>
    </row>
    <row r="19" spans="1:9" s="4" customFormat="1" ht="15" customHeight="1" x14ac:dyDescent="0.2">
      <c r="A19" s="48" t="s">
        <v>76</v>
      </c>
      <c r="B19" s="50" t="s">
        <v>135</v>
      </c>
      <c r="C19" s="143">
        <v>612.84167188104811</v>
      </c>
      <c r="D19" s="144">
        <v>638.23193265924795</v>
      </c>
      <c r="E19" s="144">
        <v>663.24029758056315</v>
      </c>
      <c r="F19" s="144">
        <v>690.06941779513215</v>
      </c>
      <c r="G19" s="144">
        <v>711.27419600929306</v>
      </c>
      <c r="H19" s="206"/>
    </row>
    <row r="20" spans="1:9" s="4" customFormat="1" ht="15" customHeight="1" x14ac:dyDescent="0.2">
      <c r="A20" s="48" t="s">
        <v>76</v>
      </c>
      <c r="B20" s="50" t="s">
        <v>83</v>
      </c>
      <c r="C20" s="143">
        <v>765.22328596622106</v>
      </c>
      <c r="D20" s="144">
        <v>813.71087681735014</v>
      </c>
      <c r="E20" s="144">
        <v>832.74509717223702</v>
      </c>
      <c r="F20" s="144">
        <v>864.43782779588105</v>
      </c>
      <c r="G20" s="144">
        <v>882.40282108593203</v>
      </c>
      <c r="H20" s="206"/>
    </row>
    <row r="21" spans="1:9" s="4" customFormat="1" ht="15" customHeight="1" x14ac:dyDescent="0.2">
      <c r="A21" s="48" t="s">
        <v>76</v>
      </c>
      <c r="B21" s="50" t="s">
        <v>190</v>
      </c>
      <c r="C21" s="143">
        <v>854.83415626457406</v>
      </c>
      <c r="D21" s="144">
        <v>838.41932446166606</v>
      </c>
      <c r="E21" s="144">
        <v>867.54720553187212</v>
      </c>
      <c r="F21" s="144">
        <v>966.01516066146803</v>
      </c>
      <c r="G21" s="144">
        <v>988.98418940292606</v>
      </c>
      <c r="H21" s="206"/>
    </row>
    <row r="22" spans="1:9" s="4" customFormat="1" ht="15" customHeight="1" x14ac:dyDescent="0.2">
      <c r="A22" s="48" t="s">
        <v>76</v>
      </c>
      <c r="B22" s="50" t="s">
        <v>84</v>
      </c>
      <c r="C22" s="143">
        <v>868.24220670493207</v>
      </c>
      <c r="D22" s="144">
        <v>875.65346342060207</v>
      </c>
      <c r="E22" s="144">
        <v>895.38179201178002</v>
      </c>
      <c r="F22" s="144">
        <v>925.10334769512303</v>
      </c>
      <c r="G22" s="144">
        <v>925.27379544183407</v>
      </c>
      <c r="H22" s="206"/>
    </row>
    <row r="23" spans="1:9" s="4" customFormat="1" ht="15" customHeight="1" x14ac:dyDescent="0.2">
      <c r="A23" s="48" t="s">
        <v>76</v>
      </c>
      <c r="B23" s="50" t="s">
        <v>85</v>
      </c>
      <c r="C23" s="143">
        <v>493.95673906081703</v>
      </c>
      <c r="D23" s="144">
        <v>520.26306025576605</v>
      </c>
      <c r="E23" s="144">
        <v>535.42203489709107</v>
      </c>
      <c r="F23" s="144">
        <v>554.69661749179602</v>
      </c>
      <c r="G23" s="144">
        <v>572.30258689147206</v>
      </c>
      <c r="H23" s="206"/>
    </row>
    <row r="24" spans="1:9" s="4" customFormat="1" ht="20.25" customHeight="1" x14ac:dyDescent="0.2">
      <c r="A24" s="404" t="s">
        <v>86</v>
      </c>
      <c r="B24" s="47" t="s">
        <v>191</v>
      </c>
      <c r="C24" s="142">
        <v>1199.07264729702</v>
      </c>
      <c r="D24" s="141">
        <v>1292.46128761717</v>
      </c>
      <c r="E24" s="141">
        <v>1320.89826482288</v>
      </c>
      <c r="F24" s="141">
        <v>1397.81855853416</v>
      </c>
      <c r="G24" s="141">
        <v>1424.9749900510401</v>
      </c>
      <c r="H24" s="205"/>
    </row>
    <row r="25" spans="1:9" s="4" customFormat="1" ht="15" customHeight="1" x14ac:dyDescent="0.2">
      <c r="A25" s="404" t="s">
        <v>87</v>
      </c>
      <c r="B25" s="47" t="s">
        <v>88</v>
      </c>
      <c r="C25" s="142">
        <v>560.95591725280303</v>
      </c>
      <c r="D25" s="141">
        <v>590.80614420863105</v>
      </c>
      <c r="E25" s="141">
        <v>622.08555173170009</v>
      </c>
      <c r="F25" s="141">
        <v>648.91280918758105</v>
      </c>
      <c r="G25" s="141">
        <v>672.90736936587905</v>
      </c>
      <c r="H25" s="205"/>
    </row>
    <row r="26" spans="1:9" s="4" customFormat="1" ht="15" customHeight="1" x14ac:dyDescent="0.2">
      <c r="A26" s="404" t="s">
        <v>89</v>
      </c>
      <c r="B26" s="47" t="s">
        <v>136</v>
      </c>
      <c r="C26" s="142">
        <v>659.0133518453431</v>
      </c>
      <c r="D26" s="141">
        <v>691.20013677966699</v>
      </c>
      <c r="E26" s="141">
        <v>715.83739321877101</v>
      </c>
      <c r="F26" s="141">
        <v>733.86407811881804</v>
      </c>
      <c r="G26" s="141">
        <v>762.42972053316703</v>
      </c>
      <c r="H26" s="205"/>
    </row>
    <row r="27" spans="1:9" s="4" customFormat="1" ht="15" customHeight="1" x14ac:dyDescent="0.2">
      <c r="A27" s="404" t="s">
        <v>90</v>
      </c>
      <c r="B27" s="47" t="s">
        <v>91</v>
      </c>
      <c r="C27" s="142">
        <v>493.56860911802204</v>
      </c>
      <c r="D27" s="141">
        <v>516.10754808485103</v>
      </c>
      <c r="E27" s="141">
        <v>539.77578269091805</v>
      </c>
      <c r="F27" s="141">
        <v>555.79743149588808</v>
      </c>
      <c r="G27" s="141">
        <v>574.14730260332192</v>
      </c>
      <c r="H27" s="205"/>
      <c r="I27" s="4" t="s">
        <v>276</v>
      </c>
    </row>
    <row r="28" spans="1:9" s="4" customFormat="1" ht="15" customHeight="1" x14ac:dyDescent="0.2">
      <c r="A28" s="404" t="s">
        <v>92</v>
      </c>
      <c r="B28" s="47" t="s">
        <v>93</v>
      </c>
      <c r="C28" s="142">
        <v>894.12180085442003</v>
      </c>
      <c r="D28" s="141">
        <v>906.18150504266907</v>
      </c>
      <c r="E28" s="141">
        <v>941.84629666362503</v>
      </c>
      <c r="F28" s="141">
        <v>966.12111078988312</v>
      </c>
      <c r="G28" s="141">
        <v>982.92353481602117</v>
      </c>
      <c r="H28" s="205"/>
    </row>
    <row r="29" spans="1:9" s="4" customFormat="1" ht="15" customHeight="1" x14ac:dyDescent="0.2">
      <c r="A29" s="404" t="s">
        <v>94</v>
      </c>
      <c r="B29" s="47" t="s">
        <v>279</v>
      </c>
      <c r="C29" s="142">
        <v>1192.73565748483</v>
      </c>
      <c r="D29" s="141">
        <v>1234.1625546667403</v>
      </c>
      <c r="E29" s="141">
        <v>1288.2162966528902</v>
      </c>
      <c r="F29" s="141">
        <v>1326.1669057630102</v>
      </c>
      <c r="G29" s="141">
        <v>1370.9075082680001</v>
      </c>
      <c r="H29" s="205"/>
    </row>
    <row r="30" spans="1:9" s="29" customFormat="1" ht="15" customHeight="1" x14ac:dyDescent="0.2">
      <c r="A30" s="404" t="s">
        <v>95</v>
      </c>
      <c r="B30" s="47" t="s">
        <v>265</v>
      </c>
      <c r="C30" s="142">
        <v>870.88039916509501</v>
      </c>
      <c r="D30" s="141">
        <v>864.0460534565641</v>
      </c>
      <c r="E30" s="141">
        <v>883.28299634828102</v>
      </c>
      <c r="F30" s="141">
        <v>904.03538715559705</v>
      </c>
      <c r="G30" s="141">
        <v>931.9165851752681</v>
      </c>
      <c r="H30" s="205"/>
    </row>
    <row r="31" spans="1:9" s="4" customFormat="1" ht="15" customHeight="1" x14ac:dyDescent="0.2">
      <c r="A31" s="404" t="s">
        <v>96</v>
      </c>
      <c r="B31" s="47" t="s">
        <v>138</v>
      </c>
      <c r="C31" s="142">
        <v>1055.95122198632</v>
      </c>
      <c r="D31" s="141">
        <v>1137.61313656639</v>
      </c>
      <c r="E31" s="141">
        <v>1152.06544729542</v>
      </c>
      <c r="F31" s="141">
        <v>881.44586567724207</v>
      </c>
      <c r="G31" s="141">
        <v>906.25313125215609</v>
      </c>
      <c r="H31" s="205"/>
    </row>
    <row r="32" spans="1:9" s="4" customFormat="1" ht="15" customHeight="1" x14ac:dyDescent="0.2">
      <c r="A32" s="404" t="s">
        <v>97</v>
      </c>
      <c r="B32" s="47" t="s">
        <v>98</v>
      </c>
      <c r="C32" s="142">
        <v>805.60707911066811</v>
      </c>
      <c r="D32" s="141">
        <v>884.79351349735396</v>
      </c>
      <c r="E32" s="141">
        <v>940.13548521955704</v>
      </c>
      <c r="F32" s="141">
        <v>966.77459034364415</v>
      </c>
      <c r="G32" s="141">
        <v>902.47706034700616</v>
      </c>
      <c r="H32" s="205"/>
    </row>
    <row r="33" spans="1:8" s="4" customFormat="1" ht="15" customHeight="1" x14ac:dyDescent="0.2">
      <c r="A33" s="404" t="s">
        <v>99</v>
      </c>
      <c r="B33" s="47" t="s">
        <v>192</v>
      </c>
      <c r="C33" s="142">
        <v>581.20801298786807</v>
      </c>
      <c r="D33" s="141">
        <v>605.31637523957102</v>
      </c>
      <c r="E33" s="141">
        <v>640.07429772108799</v>
      </c>
      <c r="F33" s="141">
        <v>693.03110301924607</v>
      </c>
      <c r="G33" s="141">
        <v>709.10495202157108</v>
      </c>
      <c r="H33" s="205"/>
    </row>
    <row r="34" spans="1:8" s="4" customFormat="1" ht="15" customHeight="1" x14ac:dyDescent="0.2">
      <c r="A34" s="404" t="s">
        <v>100</v>
      </c>
      <c r="B34" s="47" t="s">
        <v>193</v>
      </c>
      <c r="C34" s="142">
        <v>810.94643290570104</v>
      </c>
      <c r="D34" s="141">
        <v>811.29937716689506</v>
      </c>
      <c r="E34" s="141">
        <v>807.94678428067414</v>
      </c>
      <c r="F34" s="141">
        <v>848.23727985363598</v>
      </c>
      <c r="G34" s="141">
        <v>866.738532611452</v>
      </c>
      <c r="H34" s="205"/>
    </row>
    <row r="35" spans="1:8" s="4" customFormat="1" ht="15" customHeight="1" x14ac:dyDescent="0.2">
      <c r="A35" s="51" t="s">
        <v>101</v>
      </c>
      <c r="B35" s="52" t="s">
        <v>275</v>
      </c>
      <c r="C35" s="146">
        <v>758.02</v>
      </c>
      <c r="D35" s="145">
        <v>1027.8227272727299</v>
      </c>
      <c r="E35" s="145">
        <v>842.32228571428607</v>
      </c>
      <c r="F35" s="145">
        <v>880.202</v>
      </c>
      <c r="G35" s="145">
        <v>1093.5383720930201</v>
      </c>
      <c r="H35" s="205"/>
    </row>
    <row r="36" spans="1:8" s="4" customFormat="1" ht="15" customHeight="1" x14ac:dyDescent="0.2">
      <c r="A36" s="28" t="s">
        <v>309</v>
      </c>
      <c r="C36" s="140"/>
      <c r="D36" s="140"/>
      <c r="E36" s="140"/>
      <c r="F36" s="140"/>
      <c r="G36" s="140"/>
      <c r="H36" s="208"/>
    </row>
    <row r="37" spans="1:8" s="4" customFormat="1" ht="24" customHeight="1" x14ac:dyDescent="0.2">
      <c r="A37" s="14"/>
      <c r="B37" s="464" t="s">
        <v>182</v>
      </c>
      <c r="C37" s="464"/>
      <c r="D37" s="464"/>
      <c r="E37" s="464"/>
      <c r="F37" s="464"/>
      <c r="G37" s="464"/>
      <c r="H37" s="204"/>
    </row>
    <row r="38" spans="1:8" ht="15" customHeight="1" x14ac:dyDescent="0.2">
      <c r="B38" s="410" t="s">
        <v>186</v>
      </c>
      <c r="C38" s="410"/>
      <c r="D38" s="410"/>
      <c r="E38" s="410"/>
      <c r="F38" s="410"/>
      <c r="G38" s="410"/>
      <c r="H38" s="209"/>
    </row>
    <row r="39" spans="1:8" x14ac:dyDescent="0.2">
      <c r="B39" s="410"/>
      <c r="C39" s="147"/>
      <c r="D39" s="147"/>
      <c r="E39" s="147"/>
      <c r="F39" s="147"/>
      <c r="G39" s="147"/>
      <c r="H39" s="209"/>
    </row>
    <row r="40" spans="1:8" x14ac:dyDescent="0.2">
      <c r="C40" s="147"/>
      <c r="D40" s="147"/>
      <c r="E40" s="147"/>
      <c r="F40" s="147"/>
      <c r="G40" s="147"/>
      <c r="H40" s="209"/>
    </row>
  </sheetData>
  <mergeCells count="2">
    <mergeCell ref="A1:G1"/>
    <mergeCell ref="B37:G37"/>
  </mergeCells>
  <phoneticPr fontId="15" type="noConversion"/>
  <conditionalFormatting sqref="A1:XFD35 A38:XFD1048576 A37:B37 H37:XFD37 B36:XFD36">
    <cfRule type="cellIs" dxfId="133" priority="2" operator="equal">
      <formula>0</formula>
    </cfRule>
  </conditionalFormatting>
  <conditionalFormatting sqref="A36">
    <cfRule type="cellIs" dxfId="132" priority="1" operator="equal">
      <formula>0</formula>
    </cfRule>
  </conditionalFormatting>
  <printOptions horizontalCentered="1"/>
  <pageMargins left="0.11811023622047245" right="0.11811023622047245" top="2.0078740157480315" bottom="0.51181102362204722" header="0.19685039370078741" footer="0"/>
  <pageSetup paperSize="9" scale="95" orientation="portrait" r:id="rId1"/>
  <headerFooter alignWithMargins="0">
    <oddHeader>&amp;C&amp;G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26"/>
  </sheetPr>
  <dimension ref="A1:N59"/>
  <sheetViews>
    <sheetView workbookViewId="0">
      <selection sqref="A1:J1"/>
    </sheetView>
  </sheetViews>
  <sheetFormatPr defaultRowHeight="11.25" x14ac:dyDescent="0.2"/>
  <cols>
    <col min="1" max="1" width="2.28515625" style="202" customWidth="1"/>
    <col min="2" max="2" width="55.85546875" style="202" customWidth="1"/>
    <col min="3" max="10" width="6.42578125" style="202" customWidth="1"/>
    <col min="11" max="16384" width="9.140625" style="202"/>
  </cols>
  <sheetData>
    <row r="1" spans="1:14" s="88" customFormat="1" ht="28.5" customHeight="1" x14ac:dyDescent="0.2">
      <c r="A1" s="459" t="s">
        <v>282</v>
      </c>
      <c r="B1" s="459"/>
      <c r="C1" s="459"/>
      <c r="D1" s="459"/>
      <c r="E1" s="459"/>
      <c r="F1" s="459"/>
      <c r="G1" s="459"/>
      <c r="H1" s="459"/>
      <c r="I1" s="459"/>
      <c r="J1" s="459"/>
    </row>
    <row r="2" spans="1:14" s="86" customFormat="1" ht="15" customHeight="1" x14ac:dyDescent="0.2">
      <c r="A2" s="91"/>
      <c r="B2" s="91"/>
      <c r="C2" s="91"/>
      <c r="D2" s="91"/>
      <c r="E2" s="91"/>
      <c r="F2" s="91"/>
      <c r="G2" s="91"/>
      <c r="H2" s="91"/>
      <c r="I2" s="91"/>
    </row>
    <row r="3" spans="1:14" s="183" customFormat="1" ht="15" customHeight="1" x14ac:dyDescent="0.2">
      <c r="A3" s="41" t="s">
        <v>67</v>
      </c>
      <c r="B3" s="28"/>
      <c r="C3" s="139"/>
      <c r="D3" s="42"/>
      <c r="E3" s="42"/>
      <c r="F3" s="42"/>
      <c r="G3" s="42"/>
      <c r="I3" s="466" t="s">
        <v>130</v>
      </c>
      <c r="J3" s="466"/>
    </row>
    <row r="4" spans="1:14" s="183" customFormat="1" ht="28.5" customHeight="1" thickBot="1" x14ac:dyDescent="0.25">
      <c r="A4" s="162" t="s">
        <v>12</v>
      </c>
      <c r="B4" s="45"/>
      <c r="C4" s="45">
        <v>2007</v>
      </c>
      <c r="D4" s="7">
        <v>2008</v>
      </c>
      <c r="E4" s="7">
        <v>2009</v>
      </c>
      <c r="F4" s="238">
        <v>2010</v>
      </c>
      <c r="G4" s="7">
        <v>2011</v>
      </c>
      <c r="H4" s="7">
        <v>2012</v>
      </c>
      <c r="I4" s="7">
        <v>2013</v>
      </c>
      <c r="J4" s="7">
        <v>2014</v>
      </c>
    </row>
    <row r="5" spans="1:14" s="183" customFormat="1" ht="16.5" customHeight="1" thickTop="1" x14ac:dyDescent="0.2">
      <c r="A5" s="47" t="s">
        <v>68</v>
      </c>
      <c r="B5" s="404"/>
      <c r="C5" s="141">
        <v>808.5</v>
      </c>
      <c r="D5" s="141">
        <v>846.1</v>
      </c>
      <c r="E5" s="141">
        <v>870.33975224698497</v>
      </c>
      <c r="F5" s="255">
        <v>900.03881579759502</v>
      </c>
      <c r="G5" s="141">
        <v>906.10728754671709</v>
      </c>
      <c r="H5" s="141">
        <v>915.01247006081212</v>
      </c>
      <c r="I5" s="141">
        <v>912.18298170177309</v>
      </c>
      <c r="J5" s="141">
        <v>909.49144915721399</v>
      </c>
      <c r="K5" s="398"/>
      <c r="N5" s="189"/>
    </row>
    <row r="6" spans="1:14" s="183" customFormat="1" ht="16.5" customHeight="1" x14ac:dyDescent="0.2">
      <c r="A6" s="404" t="s">
        <v>143</v>
      </c>
      <c r="B6" s="47" t="s">
        <v>187</v>
      </c>
      <c r="C6" s="141">
        <v>611.79999999999995</v>
      </c>
      <c r="D6" s="141">
        <v>625</v>
      </c>
      <c r="E6" s="141">
        <v>644.21024823864502</v>
      </c>
      <c r="F6" s="255">
        <v>683.57154070186607</v>
      </c>
      <c r="G6" s="141">
        <v>709.68807892125403</v>
      </c>
      <c r="H6" s="141">
        <v>709.31408527707606</v>
      </c>
      <c r="I6" s="141">
        <v>684.70209934705304</v>
      </c>
      <c r="J6" s="141">
        <v>687.92314514818202</v>
      </c>
      <c r="K6" s="398"/>
    </row>
    <row r="7" spans="1:14" s="183" customFormat="1" ht="12.75" customHeight="1" x14ac:dyDescent="0.2">
      <c r="A7" s="404" t="s">
        <v>144</v>
      </c>
      <c r="B7" s="47" t="s">
        <v>194</v>
      </c>
      <c r="C7" s="141">
        <v>786.5</v>
      </c>
      <c r="D7" s="141">
        <v>822.4</v>
      </c>
      <c r="E7" s="141">
        <v>843.3461577044211</v>
      </c>
      <c r="F7" s="255">
        <v>858.34627898279712</v>
      </c>
      <c r="G7" s="141">
        <v>881.03848512289801</v>
      </c>
      <c r="H7" s="141">
        <v>909.41963441491703</v>
      </c>
      <c r="I7" s="141">
        <v>918.56127009883517</v>
      </c>
      <c r="J7" s="141">
        <v>934.73887812263411</v>
      </c>
      <c r="K7" s="398"/>
    </row>
    <row r="8" spans="1:14" s="183" customFormat="1" ht="12.75" customHeight="1" x14ac:dyDescent="0.2">
      <c r="A8" s="404" t="s">
        <v>145</v>
      </c>
      <c r="B8" s="47" t="s">
        <v>188</v>
      </c>
      <c r="C8" s="141">
        <v>735.5</v>
      </c>
      <c r="D8" s="141">
        <v>776.7</v>
      </c>
      <c r="E8" s="141">
        <v>797.79431872275302</v>
      </c>
      <c r="F8" s="255">
        <v>823.51331440898309</v>
      </c>
      <c r="G8" s="141">
        <v>831.10316317840102</v>
      </c>
      <c r="H8" s="141">
        <v>836.46267618588308</v>
      </c>
      <c r="I8" s="141">
        <v>839.40630322254503</v>
      </c>
      <c r="J8" s="141">
        <v>844.00682901366599</v>
      </c>
      <c r="K8" s="398"/>
    </row>
    <row r="9" spans="1:14" s="183" customFormat="1" ht="12.75" customHeight="1" x14ac:dyDescent="0.2">
      <c r="A9" s="161"/>
      <c r="B9" s="159" t="s">
        <v>158</v>
      </c>
      <c r="C9" s="144">
        <v>664.4</v>
      </c>
      <c r="D9" s="144">
        <v>706.8</v>
      </c>
      <c r="E9" s="144">
        <v>707.62600968740605</v>
      </c>
      <c r="F9" s="256">
        <v>733.44252321704505</v>
      </c>
      <c r="G9" s="144">
        <v>738.31819998681908</v>
      </c>
      <c r="H9" s="144">
        <v>744.16280577029306</v>
      </c>
      <c r="I9" s="144">
        <v>745.48260773927905</v>
      </c>
      <c r="J9" s="144">
        <v>747.79988837161</v>
      </c>
      <c r="K9" s="398"/>
    </row>
    <row r="10" spans="1:14" s="183" customFormat="1" ht="12.75" customHeight="1" x14ac:dyDescent="0.2">
      <c r="A10" s="161"/>
      <c r="B10" s="159" t="s">
        <v>159</v>
      </c>
      <c r="C10" s="144">
        <v>982.9</v>
      </c>
      <c r="D10" s="144">
        <v>1054.7</v>
      </c>
      <c r="E10" s="144">
        <v>1078.9270760954803</v>
      </c>
      <c r="F10" s="256">
        <v>1092.2258533305801</v>
      </c>
      <c r="G10" s="144">
        <v>1099.3502372915002</v>
      </c>
      <c r="H10" s="144">
        <v>1097.20380053083</v>
      </c>
      <c r="I10" s="144">
        <v>1105.9654889750902</v>
      </c>
      <c r="J10" s="144">
        <v>1112.4550821847902</v>
      </c>
      <c r="K10" s="398"/>
    </row>
    <row r="11" spans="1:14" s="183" customFormat="1" ht="12.75" customHeight="1" x14ac:dyDescent="0.2">
      <c r="A11" s="161"/>
      <c r="B11" s="159" t="s">
        <v>160</v>
      </c>
      <c r="C11" s="144">
        <v>1995.1</v>
      </c>
      <c r="D11" s="144">
        <v>1720.5</v>
      </c>
      <c r="E11" s="144">
        <v>1739.09773364486</v>
      </c>
      <c r="F11" s="256">
        <v>1672.5775819672101</v>
      </c>
      <c r="G11" s="144">
        <v>1750.8027872860603</v>
      </c>
      <c r="H11" s="144">
        <v>1789.22683823529</v>
      </c>
      <c r="I11" s="144">
        <v>1759.9572453703699</v>
      </c>
      <c r="J11" s="144">
        <v>1885.93009569378</v>
      </c>
      <c r="K11" s="398"/>
    </row>
    <row r="12" spans="1:14" s="183" customFormat="1" ht="12.75" customHeight="1" x14ac:dyDescent="0.2">
      <c r="A12" s="161"/>
      <c r="B12" s="159" t="s">
        <v>0</v>
      </c>
      <c r="C12" s="144">
        <v>608</v>
      </c>
      <c r="D12" s="144">
        <v>635</v>
      </c>
      <c r="E12" s="144">
        <v>652.14474251167906</v>
      </c>
      <c r="F12" s="256">
        <v>670.87358527522508</v>
      </c>
      <c r="G12" s="144">
        <v>673.34767975614102</v>
      </c>
      <c r="H12" s="144">
        <v>682.25763422869807</v>
      </c>
      <c r="I12" s="144">
        <v>681.72285655241603</v>
      </c>
      <c r="J12" s="144">
        <v>696.6769219690641</v>
      </c>
      <c r="K12" s="398"/>
    </row>
    <row r="13" spans="1:14" s="183" customFormat="1" ht="12.75" customHeight="1" x14ac:dyDescent="0.2">
      <c r="A13" s="161"/>
      <c r="B13" s="159" t="s">
        <v>161</v>
      </c>
      <c r="C13" s="144">
        <v>500.5</v>
      </c>
      <c r="D13" s="144">
        <v>523.79999999999995</v>
      </c>
      <c r="E13" s="144">
        <v>545.38357636447802</v>
      </c>
      <c r="F13" s="256">
        <v>569.91739740342507</v>
      </c>
      <c r="G13" s="144">
        <v>583.15684339874997</v>
      </c>
      <c r="H13" s="144">
        <v>583.49531784998408</v>
      </c>
      <c r="I13" s="144">
        <v>583.81836841243603</v>
      </c>
      <c r="J13" s="144">
        <v>599.73445213559603</v>
      </c>
      <c r="K13" s="398"/>
    </row>
    <row r="14" spans="1:14" s="183" customFormat="1" ht="12.75" customHeight="1" x14ac:dyDescent="0.2">
      <c r="A14" s="161"/>
      <c r="B14" s="159" t="s">
        <v>162</v>
      </c>
      <c r="C14" s="144">
        <v>530.9</v>
      </c>
      <c r="D14" s="144">
        <v>558.70000000000005</v>
      </c>
      <c r="E14" s="144">
        <v>566.22915045395609</v>
      </c>
      <c r="F14" s="256">
        <v>594.134805099289</v>
      </c>
      <c r="G14" s="144">
        <v>602.44631787439607</v>
      </c>
      <c r="H14" s="144">
        <v>606.16544097952897</v>
      </c>
      <c r="I14" s="144">
        <v>613.50423190680306</v>
      </c>
      <c r="J14" s="144">
        <v>630.90954630563203</v>
      </c>
      <c r="K14" s="398"/>
    </row>
    <row r="15" spans="1:14" s="183" customFormat="1" ht="12.75" customHeight="1" x14ac:dyDescent="0.2">
      <c r="A15" s="161"/>
      <c r="B15" s="159" t="s">
        <v>1</v>
      </c>
      <c r="C15" s="144">
        <v>691.1</v>
      </c>
      <c r="D15" s="144">
        <v>729.1</v>
      </c>
      <c r="E15" s="144">
        <v>753.14661141624208</v>
      </c>
      <c r="F15" s="256">
        <v>778.30066393193601</v>
      </c>
      <c r="G15" s="144">
        <v>797.07819935691305</v>
      </c>
      <c r="H15" s="144">
        <v>801.81164399956504</v>
      </c>
      <c r="I15" s="144">
        <v>813.29641401521508</v>
      </c>
      <c r="J15" s="144">
        <v>825.69172027586205</v>
      </c>
      <c r="K15" s="398"/>
    </row>
    <row r="16" spans="1:14" s="183" customFormat="1" ht="12.75" customHeight="1" x14ac:dyDescent="0.2">
      <c r="A16" s="161"/>
      <c r="B16" s="159" t="s">
        <v>2</v>
      </c>
      <c r="C16" s="144">
        <v>978.8</v>
      </c>
      <c r="D16" s="144">
        <v>1031.3</v>
      </c>
      <c r="E16" s="144">
        <v>1073.0480052579699</v>
      </c>
      <c r="F16" s="256">
        <v>1099.8618385552702</v>
      </c>
      <c r="G16" s="144">
        <v>1106.7077675354901</v>
      </c>
      <c r="H16" s="144">
        <v>1109.00273121074</v>
      </c>
      <c r="I16" s="144">
        <v>1110.8820545572601</v>
      </c>
      <c r="J16" s="144">
        <v>1117.3790922811602</v>
      </c>
      <c r="K16" s="398"/>
    </row>
    <row r="17" spans="1:11" s="183" customFormat="1" ht="12.75" customHeight="1" x14ac:dyDescent="0.2">
      <c r="A17" s="161"/>
      <c r="B17" s="159" t="s">
        <v>163</v>
      </c>
      <c r="C17" s="144">
        <v>808.1</v>
      </c>
      <c r="D17" s="144">
        <v>826.4</v>
      </c>
      <c r="E17" s="144">
        <v>839.61941576689799</v>
      </c>
      <c r="F17" s="256">
        <v>884.75233432555194</v>
      </c>
      <c r="G17" s="144">
        <v>874.664460896945</v>
      </c>
      <c r="H17" s="144">
        <v>873.89827780429607</v>
      </c>
      <c r="I17" s="144">
        <v>868.12809397944204</v>
      </c>
      <c r="J17" s="144">
        <v>875.21054320987707</v>
      </c>
      <c r="K17" s="398"/>
    </row>
    <row r="18" spans="1:11" s="183" customFormat="1" ht="12.75" customHeight="1" x14ac:dyDescent="0.2">
      <c r="A18" s="161"/>
      <c r="B18" s="19" t="s">
        <v>3</v>
      </c>
      <c r="C18" s="144">
        <v>2324.1999999999998</v>
      </c>
      <c r="D18" s="144">
        <v>2463.3000000000002</v>
      </c>
      <c r="E18" s="144">
        <v>2377.9560328879802</v>
      </c>
      <c r="F18" s="256">
        <v>2381.5729663147304</v>
      </c>
      <c r="G18" s="144">
        <v>2458.6039447629</v>
      </c>
      <c r="H18" s="144">
        <v>2705.3212022471903</v>
      </c>
      <c r="I18" s="144">
        <v>2561.3685378067103</v>
      </c>
      <c r="J18" s="144">
        <v>2533.4298898216202</v>
      </c>
      <c r="K18" s="398"/>
    </row>
    <row r="19" spans="1:11" s="183" customFormat="1" ht="12.75" customHeight="1" x14ac:dyDescent="0.2">
      <c r="A19" s="161"/>
      <c r="B19" s="19" t="s">
        <v>4</v>
      </c>
      <c r="C19" s="144">
        <v>1215.7</v>
      </c>
      <c r="D19" s="144">
        <v>1274.9000000000001</v>
      </c>
      <c r="E19" s="144">
        <v>1290.1194665529702</v>
      </c>
      <c r="F19" s="256">
        <v>1303.4785253062403</v>
      </c>
      <c r="G19" s="144">
        <v>1301.3907729282803</v>
      </c>
      <c r="H19" s="144">
        <v>1303.7961942388499</v>
      </c>
      <c r="I19" s="144">
        <v>1313.00508644501</v>
      </c>
      <c r="J19" s="144">
        <v>1300.85385606215</v>
      </c>
      <c r="K19" s="398"/>
    </row>
    <row r="20" spans="1:11" s="183" customFormat="1" ht="12.75" customHeight="1" x14ac:dyDescent="0.2">
      <c r="A20" s="161"/>
      <c r="B20" s="19" t="s">
        <v>5</v>
      </c>
      <c r="C20" s="144">
        <v>1542.4</v>
      </c>
      <c r="D20" s="144">
        <v>1680.5</v>
      </c>
      <c r="E20" s="144">
        <v>1623.7016162436501</v>
      </c>
      <c r="F20" s="256">
        <v>1628.1952338190399</v>
      </c>
      <c r="G20" s="144">
        <v>1573.9513191881902</v>
      </c>
      <c r="H20" s="144">
        <v>1553.32970737198</v>
      </c>
      <c r="I20" s="144">
        <v>1546.16641826056</v>
      </c>
      <c r="J20" s="144">
        <v>1544.24269712471</v>
      </c>
      <c r="K20" s="398"/>
    </row>
    <row r="21" spans="1:11" s="183" customFormat="1" ht="12.75" customHeight="1" x14ac:dyDescent="0.2">
      <c r="A21" s="161"/>
      <c r="B21" s="19" t="s">
        <v>164</v>
      </c>
      <c r="C21" s="144">
        <v>792.9</v>
      </c>
      <c r="D21" s="144">
        <v>839.4</v>
      </c>
      <c r="E21" s="144">
        <v>872.01139604073705</v>
      </c>
      <c r="F21" s="256">
        <v>887.18681961338007</v>
      </c>
      <c r="G21" s="144">
        <v>893.99426756670607</v>
      </c>
      <c r="H21" s="144">
        <v>904.24493161705607</v>
      </c>
      <c r="I21" s="144">
        <v>899.35499133355006</v>
      </c>
      <c r="J21" s="144">
        <v>910.81160006260404</v>
      </c>
      <c r="K21" s="398"/>
    </row>
    <row r="22" spans="1:11" s="183" customFormat="1" ht="12.75" customHeight="1" x14ac:dyDescent="0.2">
      <c r="A22" s="161"/>
      <c r="B22" s="19" t="s">
        <v>6</v>
      </c>
      <c r="C22" s="144">
        <v>791.9</v>
      </c>
      <c r="D22" s="144">
        <v>823.9</v>
      </c>
      <c r="E22" s="144">
        <v>847.37000873962199</v>
      </c>
      <c r="F22" s="256">
        <v>855.84175560045207</v>
      </c>
      <c r="G22" s="144">
        <v>872.98658462703509</v>
      </c>
      <c r="H22" s="144">
        <v>875.08232725595906</v>
      </c>
      <c r="I22" s="144">
        <v>870.04002174153413</v>
      </c>
      <c r="J22" s="144">
        <v>869.22902129817408</v>
      </c>
      <c r="K22" s="398"/>
    </row>
    <row r="23" spans="1:11" s="183" customFormat="1" ht="12.75" customHeight="1" x14ac:dyDescent="0.2">
      <c r="A23" s="161"/>
      <c r="B23" s="19" t="s">
        <v>165</v>
      </c>
      <c r="C23" s="144">
        <v>863.8</v>
      </c>
      <c r="D23" s="144">
        <v>901.4</v>
      </c>
      <c r="E23" s="144">
        <v>943.64113455701704</v>
      </c>
      <c r="F23" s="256">
        <v>971.10451916018201</v>
      </c>
      <c r="G23" s="144">
        <v>990.77504364000606</v>
      </c>
      <c r="H23" s="144">
        <v>1021.6042002479901</v>
      </c>
      <c r="I23" s="144">
        <v>1020.6317871611101</v>
      </c>
      <c r="J23" s="144">
        <v>996.45728761198609</v>
      </c>
      <c r="K23" s="398"/>
    </row>
    <row r="24" spans="1:11" s="183" customFormat="1" ht="12.75" customHeight="1" x14ac:dyDescent="0.2">
      <c r="A24" s="161"/>
      <c r="B24" s="19" t="s">
        <v>178</v>
      </c>
      <c r="C24" s="144">
        <v>751.1</v>
      </c>
      <c r="D24" s="144">
        <v>781</v>
      </c>
      <c r="E24" s="144">
        <v>804.3263750115691</v>
      </c>
      <c r="F24" s="256">
        <v>826.79856494904004</v>
      </c>
      <c r="G24" s="144">
        <v>840.03643184101804</v>
      </c>
      <c r="H24" s="144">
        <v>850.34830979133199</v>
      </c>
      <c r="I24" s="144">
        <v>850.8965815854101</v>
      </c>
      <c r="J24" s="144">
        <v>855.254484135486</v>
      </c>
      <c r="K24" s="398"/>
    </row>
    <row r="25" spans="1:11" s="183" customFormat="1" ht="12.75" customHeight="1" x14ac:dyDescent="0.2">
      <c r="A25" s="161"/>
      <c r="B25" s="19" t="s">
        <v>195</v>
      </c>
      <c r="C25" s="144">
        <v>1132.7</v>
      </c>
      <c r="D25" s="144">
        <v>1061.4000000000001</v>
      </c>
      <c r="E25" s="144">
        <v>1175.79444381545</v>
      </c>
      <c r="F25" s="256">
        <v>1157.67595824778</v>
      </c>
      <c r="G25" s="144">
        <v>1138.3426639430099</v>
      </c>
      <c r="H25" s="144">
        <v>1199.1037039990902</v>
      </c>
      <c r="I25" s="144">
        <v>1065.5452440743102</v>
      </c>
      <c r="J25" s="144">
        <v>1080.3844427952999</v>
      </c>
      <c r="K25" s="398"/>
    </row>
    <row r="26" spans="1:11" s="183" customFormat="1" ht="12.75" customHeight="1" x14ac:dyDescent="0.2">
      <c r="A26" s="161"/>
      <c r="B26" s="19" t="s">
        <v>196</v>
      </c>
      <c r="C26" s="144">
        <v>885.2</v>
      </c>
      <c r="D26" s="144">
        <v>1032.3</v>
      </c>
      <c r="E26" s="144">
        <v>1052.83824106732</v>
      </c>
      <c r="F26" s="256">
        <v>971.70778111059803</v>
      </c>
      <c r="G26" s="144">
        <v>968.48703631158708</v>
      </c>
      <c r="H26" s="144">
        <v>977.74065492789407</v>
      </c>
      <c r="I26" s="144">
        <v>1085.5700692743701</v>
      </c>
      <c r="J26" s="144">
        <v>1109.3528373438901</v>
      </c>
      <c r="K26" s="398"/>
    </row>
    <row r="27" spans="1:11" s="183" customFormat="1" ht="12.75" customHeight="1" x14ac:dyDescent="0.2">
      <c r="A27" s="161"/>
      <c r="B27" s="19" t="s">
        <v>166</v>
      </c>
      <c r="C27" s="144">
        <v>858.2</v>
      </c>
      <c r="D27" s="144">
        <v>882.4</v>
      </c>
      <c r="E27" s="144">
        <v>902.32052197802204</v>
      </c>
      <c r="F27" s="256">
        <v>928.68510311625801</v>
      </c>
      <c r="G27" s="144">
        <v>944.56601858289605</v>
      </c>
      <c r="H27" s="144">
        <v>940.94041107547309</v>
      </c>
      <c r="I27" s="144">
        <v>950.59441063898805</v>
      </c>
      <c r="J27" s="144">
        <v>954.11421175030614</v>
      </c>
      <c r="K27" s="398"/>
    </row>
    <row r="28" spans="1:11" s="183" customFormat="1" ht="12.75" customHeight="1" x14ac:dyDescent="0.2">
      <c r="A28" s="161"/>
      <c r="B28" s="19" t="s">
        <v>7</v>
      </c>
      <c r="C28" s="144">
        <v>897</v>
      </c>
      <c r="D28" s="144">
        <v>930.5</v>
      </c>
      <c r="E28" s="144">
        <v>970.16078312704803</v>
      </c>
      <c r="F28" s="256">
        <v>1020.9775566796101</v>
      </c>
      <c r="G28" s="144">
        <v>1013.2524508210701</v>
      </c>
      <c r="H28" s="144">
        <v>1032.9870175670301</v>
      </c>
      <c r="I28" s="144">
        <v>1047.35692536029</v>
      </c>
      <c r="J28" s="144">
        <v>1063.5722617507499</v>
      </c>
      <c r="K28" s="398"/>
    </row>
    <row r="29" spans="1:11" s="183" customFormat="1" ht="12.75" customHeight="1" x14ac:dyDescent="0.2">
      <c r="A29" s="161"/>
      <c r="B29" s="19" t="s">
        <v>167</v>
      </c>
      <c r="C29" s="144">
        <v>972.4</v>
      </c>
      <c r="D29" s="144">
        <v>915.9</v>
      </c>
      <c r="E29" s="144">
        <v>953.90133155792296</v>
      </c>
      <c r="F29" s="256">
        <v>932.42166879523199</v>
      </c>
      <c r="G29" s="144">
        <v>900.528058918483</v>
      </c>
      <c r="H29" s="144">
        <v>895.88049443207103</v>
      </c>
      <c r="I29" s="144">
        <v>906.19088360237913</v>
      </c>
      <c r="J29" s="144">
        <v>901.95459920634903</v>
      </c>
      <c r="K29" s="398"/>
    </row>
    <row r="30" spans="1:11" s="200" customFormat="1" ht="12.75" customHeight="1" x14ac:dyDescent="0.2">
      <c r="A30" s="161"/>
      <c r="B30" s="19" t="s">
        <v>8</v>
      </c>
      <c r="C30" s="144">
        <v>564.20000000000005</v>
      </c>
      <c r="D30" s="144">
        <v>592.6</v>
      </c>
      <c r="E30" s="144">
        <v>610.21548580786009</v>
      </c>
      <c r="F30" s="256">
        <v>642.11331156587698</v>
      </c>
      <c r="G30" s="144">
        <v>645.58889594996697</v>
      </c>
      <c r="H30" s="144">
        <v>646.85553878245605</v>
      </c>
      <c r="I30" s="144">
        <v>648.85981976311712</v>
      </c>
      <c r="J30" s="144">
        <v>658.69950700768902</v>
      </c>
      <c r="K30" s="398"/>
    </row>
    <row r="31" spans="1:11" s="183" customFormat="1" ht="12.75" customHeight="1" x14ac:dyDescent="0.2">
      <c r="A31" s="161"/>
      <c r="B31" s="19" t="s">
        <v>168</v>
      </c>
      <c r="C31" s="144">
        <v>697.8</v>
      </c>
      <c r="D31" s="144">
        <v>724.4</v>
      </c>
      <c r="E31" s="144">
        <v>737.42833828260302</v>
      </c>
      <c r="F31" s="256">
        <v>768.51830897207412</v>
      </c>
      <c r="G31" s="144">
        <v>775.44992060627908</v>
      </c>
      <c r="H31" s="144">
        <v>784.50699154147208</v>
      </c>
      <c r="I31" s="144">
        <v>800.21457832881299</v>
      </c>
      <c r="J31" s="144">
        <v>805.14943063152703</v>
      </c>
      <c r="K31" s="398"/>
    </row>
    <row r="32" spans="1:11" s="183" customFormat="1" ht="12.75" customHeight="1" x14ac:dyDescent="0.2">
      <c r="A32" s="161"/>
      <c r="B32" s="19" t="s">
        <v>9</v>
      </c>
      <c r="C32" s="144">
        <v>878.1</v>
      </c>
      <c r="D32" s="144">
        <v>1008</v>
      </c>
      <c r="E32" s="144">
        <v>1057.4525715996401</v>
      </c>
      <c r="F32" s="256">
        <v>1110.7435536304401</v>
      </c>
      <c r="G32" s="144">
        <v>1141.4185383502199</v>
      </c>
      <c r="H32" s="144">
        <v>1055.4868888374601</v>
      </c>
      <c r="I32" s="144">
        <v>1056.1796607088802</v>
      </c>
      <c r="J32" s="144">
        <v>1037.4138561088</v>
      </c>
      <c r="K32" s="398"/>
    </row>
    <row r="33" spans="1:11" s="183" customFormat="1" ht="16.5" customHeight="1" x14ac:dyDescent="0.2">
      <c r="A33" s="404" t="s">
        <v>146</v>
      </c>
      <c r="B33" s="47" t="s">
        <v>197</v>
      </c>
      <c r="C33" s="141">
        <v>1652.4</v>
      </c>
      <c r="D33" s="141">
        <v>1717.6</v>
      </c>
      <c r="E33" s="141">
        <v>1796.06376091625</v>
      </c>
      <c r="F33" s="255">
        <v>1914.3056932194002</v>
      </c>
      <c r="G33" s="141">
        <v>2276.4465609081599</v>
      </c>
      <c r="H33" s="141">
        <v>2347.4893993855603</v>
      </c>
      <c r="I33" s="141">
        <v>2395.9176109432201</v>
      </c>
      <c r="J33" s="141">
        <v>2065.0708853992601</v>
      </c>
      <c r="K33" s="398"/>
    </row>
    <row r="34" spans="1:11" s="183" customFormat="1" ht="12.75" customHeight="1" x14ac:dyDescent="0.2">
      <c r="A34" s="404" t="s">
        <v>147</v>
      </c>
      <c r="B34" s="47" t="s">
        <v>10</v>
      </c>
      <c r="C34" s="141">
        <v>850.2</v>
      </c>
      <c r="D34" s="141">
        <v>873.9</v>
      </c>
      <c r="E34" s="141">
        <v>889.52971115738603</v>
      </c>
      <c r="F34" s="255">
        <v>904.01025193128112</v>
      </c>
      <c r="G34" s="141">
        <v>886.87575581395311</v>
      </c>
      <c r="H34" s="141">
        <v>879.21199829738896</v>
      </c>
      <c r="I34" s="141">
        <v>880.62721842149199</v>
      </c>
      <c r="J34" s="141">
        <v>885.35339179967298</v>
      </c>
      <c r="K34" s="398"/>
    </row>
    <row r="35" spans="1:11" s="183" customFormat="1" ht="12.75" customHeight="1" x14ac:dyDescent="0.2">
      <c r="A35" s="404" t="s">
        <v>148</v>
      </c>
      <c r="B35" s="47" t="s">
        <v>149</v>
      </c>
      <c r="C35" s="141">
        <v>696.3</v>
      </c>
      <c r="D35" s="141">
        <v>729</v>
      </c>
      <c r="E35" s="141">
        <v>756.40492846401105</v>
      </c>
      <c r="F35" s="255">
        <v>792.60436378041209</v>
      </c>
      <c r="G35" s="141">
        <v>795.19835195089502</v>
      </c>
      <c r="H35" s="141">
        <v>806.69803934794004</v>
      </c>
      <c r="I35" s="141">
        <v>805.13499129282297</v>
      </c>
      <c r="J35" s="141">
        <v>800.210134121686</v>
      </c>
      <c r="K35" s="398"/>
    </row>
    <row r="36" spans="1:11" s="183" customFormat="1" ht="12.75" customHeight="1" x14ac:dyDescent="0.2">
      <c r="A36" s="404" t="s">
        <v>150</v>
      </c>
      <c r="B36" s="47" t="s">
        <v>11</v>
      </c>
      <c r="C36" s="141">
        <v>785.7</v>
      </c>
      <c r="D36" s="141">
        <v>813.5</v>
      </c>
      <c r="E36" s="141">
        <v>833.483086513648</v>
      </c>
      <c r="F36" s="255">
        <v>850.82826743933401</v>
      </c>
      <c r="G36" s="141">
        <v>860.81717438761814</v>
      </c>
      <c r="H36" s="141">
        <v>865.27399656330908</v>
      </c>
      <c r="I36" s="141">
        <v>861.46923289776305</v>
      </c>
      <c r="J36" s="141">
        <v>862.67048918128114</v>
      </c>
      <c r="K36" s="398"/>
    </row>
    <row r="37" spans="1:11" s="183" customFormat="1" ht="12.75" customHeight="1" x14ac:dyDescent="0.2">
      <c r="A37" s="404" t="s">
        <v>113</v>
      </c>
      <c r="B37" s="47" t="s">
        <v>169</v>
      </c>
      <c r="C37" s="141">
        <v>917</v>
      </c>
      <c r="D37" s="141">
        <v>967.3</v>
      </c>
      <c r="E37" s="141">
        <v>976.83611953218917</v>
      </c>
      <c r="F37" s="255">
        <v>1024.1548435112099</v>
      </c>
      <c r="G37" s="141">
        <v>981.02985871697308</v>
      </c>
      <c r="H37" s="141">
        <v>995.08957381331709</v>
      </c>
      <c r="I37" s="141">
        <v>990.1964324080991</v>
      </c>
      <c r="J37" s="141">
        <v>977.21577401380512</v>
      </c>
      <c r="K37" s="398"/>
    </row>
    <row r="38" spans="1:11" s="183" customFormat="1" ht="12.75" customHeight="1" x14ac:dyDescent="0.2">
      <c r="A38" s="404" t="s">
        <v>23</v>
      </c>
      <c r="B38" s="47" t="s">
        <v>170</v>
      </c>
      <c r="C38" s="141">
        <v>595.4</v>
      </c>
      <c r="D38" s="141">
        <v>617.6</v>
      </c>
      <c r="E38" s="141">
        <v>630.51632899590902</v>
      </c>
      <c r="F38" s="255">
        <v>650.83406026874309</v>
      </c>
      <c r="G38" s="141">
        <v>658.46110518959802</v>
      </c>
      <c r="H38" s="141">
        <v>665.14247539857013</v>
      </c>
      <c r="I38" s="141">
        <v>663.49358903478503</v>
      </c>
      <c r="J38" s="141">
        <v>669.99232723917498</v>
      </c>
      <c r="K38" s="398"/>
    </row>
    <row r="39" spans="1:11" s="183" customFormat="1" ht="12.75" customHeight="1" x14ac:dyDescent="0.2">
      <c r="A39" s="404" t="s">
        <v>151</v>
      </c>
      <c r="B39" s="47" t="s">
        <v>198</v>
      </c>
      <c r="C39" s="141">
        <v>1518.4</v>
      </c>
      <c r="D39" s="141">
        <v>1556.4</v>
      </c>
      <c r="E39" s="141">
        <v>1569.2537443153101</v>
      </c>
      <c r="F39" s="255">
        <v>1567.9794862820002</v>
      </c>
      <c r="G39" s="141">
        <v>1539.4262208725402</v>
      </c>
      <c r="H39" s="141">
        <v>1523.06483792322</v>
      </c>
      <c r="I39" s="141">
        <v>1515.3957406658599</v>
      </c>
      <c r="J39" s="141">
        <v>1500.69470452417</v>
      </c>
      <c r="K39" s="398"/>
    </row>
    <row r="40" spans="1:11" s="86" customFormat="1" ht="12.75" customHeight="1" x14ac:dyDescent="0.2">
      <c r="A40" s="404" t="s">
        <v>152</v>
      </c>
      <c r="B40" s="47" t="s">
        <v>199</v>
      </c>
      <c r="C40" s="141">
        <v>1434.6</v>
      </c>
      <c r="D40" s="141">
        <v>1507.8</v>
      </c>
      <c r="E40" s="141">
        <v>1540.8910271765301</v>
      </c>
      <c r="F40" s="255">
        <v>1571.6347616754902</v>
      </c>
      <c r="G40" s="141">
        <v>1580.53056639897</v>
      </c>
      <c r="H40" s="141">
        <v>1580.93139130435</v>
      </c>
      <c r="I40" s="141">
        <v>1577.8276242433899</v>
      </c>
      <c r="J40" s="141">
        <v>1572.9612425125501</v>
      </c>
      <c r="K40" s="398"/>
    </row>
    <row r="41" spans="1:11" s="86" customFormat="1" ht="12.75" customHeight="1" x14ac:dyDescent="0.2">
      <c r="A41" s="404" t="s">
        <v>153</v>
      </c>
      <c r="B41" s="47" t="s">
        <v>200</v>
      </c>
      <c r="C41" s="141">
        <v>889.6</v>
      </c>
      <c r="D41" s="141">
        <v>917.1</v>
      </c>
      <c r="E41" s="141">
        <v>930.69884409448798</v>
      </c>
      <c r="F41" s="255">
        <v>966.114047792414</v>
      </c>
      <c r="G41" s="141">
        <v>987.79830662356403</v>
      </c>
      <c r="H41" s="141">
        <v>974.00191556895709</v>
      </c>
      <c r="I41" s="141">
        <v>958.98461345422197</v>
      </c>
      <c r="J41" s="141">
        <v>951.85174810070009</v>
      </c>
      <c r="K41" s="398"/>
    </row>
    <row r="42" spans="1:11" s="86" customFormat="1" ht="12.75" customHeight="1" x14ac:dyDescent="0.2">
      <c r="A42" s="404" t="s">
        <v>114</v>
      </c>
      <c r="B42" s="47" t="s">
        <v>201</v>
      </c>
      <c r="C42" s="141">
        <v>1101.3</v>
      </c>
      <c r="D42" s="141">
        <v>1146.4000000000001</v>
      </c>
      <c r="E42" s="141">
        <v>1159.1830018493602</v>
      </c>
      <c r="F42" s="255">
        <v>1207.5584909463701</v>
      </c>
      <c r="G42" s="141">
        <v>1220.5550409380601</v>
      </c>
      <c r="H42" s="141">
        <v>1203.5435557061401</v>
      </c>
      <c r="I42" s="141">
        <v>1193.0417860733301</v>
      </c>
      <c r="J42" s="141">
        <v>1170.24744384978</v>
      </c>
      <c r="K42" s="398"/>
    </row>
    <row r="43" spans="1:11" s="86" customFormat="1" ht="12.75" customHeight="1" x14ac:dyDescent="0.2">
      <c r="A43" s="404" t="s">
        <v>155</v>
      </c>
      <c r="B43" s="47" t="s">
        <v>202</v>
      </c>
      <c r="C43" s="141">
        <v>688.7</v>
      </c>
      <c r="D43" s="141">
        <v>713.6</v>
      </c>
      <c r="E43" s="141">
        <v>727.2439839595711</v>
      </c>
      <c r="F43" s="255">
        <v>752.58256594465399</v>
      </c>
      <c r="G43" s="141">
        <v>754.7893907013671</v>
      </c>
      <c r="H43" s="141">
        <v>778.43652847668909</v>
      </c>
      <c r="I43" s="141">
        <v>767.09408516154303</v>
      </c>
      <c r="J43" s="141">
        <v>772.15337029394504</v>
      </c>
      <c r="K43" s="398"/>
    </row>
    <row r="44" spans="1:11" s="86" customFormat="1" ht="12.75" customHeight="1" x14ac:dyDescent="0.2">
      <c r="A44" s="404" t="s">
        <v>156</v>
      </c>
      <c r="B44" s="47" t="s">
        <v>171</v>
      </c>
      <c r="C44" s="141">
        <v>884.3</v>
      </c>
      <c r="D44" s="141">
        <v>910.8</v>
      </c>
      <c r="E44" s="141">
        <v>854.35532510952305</v>
      </c>
      <c r="F44" s="255">
        <v>906.18224197745008</v>
      </c>
      <c r="G44" s="141">
        <v>882.87234794321796</v>
      </c>
      <c r="H44" s="141">
        <v>898.74943544951009</v>
      </c>
      <c r="I44" s="141">
        <v>874.368605257441</v>
      </c>
      <c r="J44" s="141">
        <v>880.98849613859306</v>
      </c>
      <c r="K44" s="398"/>
    </row>
    <row r="45" spans="1:11" s="86" customFormat="1" ht="12.75" customHeight="1" x14ac:dyDescent="0.2">
      <c r="A45" s="404" t="s">
        <v>172</v>
      </c>
      <c r="B45" s="47" t="s">
        <v>154</v>
      </c>
      <c r="C45" s="141">
        <v>930.8</v>
      </c>
      <c r="D45" s="141">
        <v>986.3</v>
      </c>
      <c r="E45" s="141">
        <v>1070.0050533036101</v>
      </c>
      <c r="F45" s="255">
        <v>1127.7484353537</v>
      </c>
      <c r="G45" s="141">
        <v>1115.4416407116501</v>
      </c>
      <c r="H45" s="141">
        <v>1129.3833492752599</v>
      </c>
      <c r="I45" s="141">
        <v>1137.0320941376101</v>
      </c>
      <c r="J45" s="141">
        <v>1119.5386512001601</v>
      </c>
      <c r="K45" s="398"/>
    </row>
    <row r="46" spans="1:11" s="86" customFormat="1" ht="12.75" customHeight="1" x14ac:dyDescent="0.2">
      <c r="A46" s="404" t="s">
        <v>157</v>
      </c>
      <c r="B46" s="47" t="s">
        <v>203</v>
      </c>
      <c r="C46" s="141">
        <v>721.3</v>
      </c>
      <c r="D46" s="141">
        <v>752.1</v>
      </c>
      <c r="E46" s="141">
        <v>776.90909016006003</v>
      </c>
      <c r="F46" s="255">
        <v>802.82445316372514</v>
      </c>
      <c r="G46" s="141">
        <v>809.35715825234013</v>
      </c>
      <c r="H46" s="141">
        <v>814.83935037014112</v>
      </c>
      <c r="I46" s="141">
        <v>820.32154632946106</v>
      </c>
      <c r="J46" s="141">
        <v>821.86181171729697</v>
      </c>
      <c r="K46" s="398"/>
    </row>
    <row r="47" spans="1:11" s="86" customFormat="1" ht="12.75" customHeight="1" x14ac:dyDescent="0.2">
      <c r="A47" s="404" t="s">
        <v>173</v>
      </c>
      <c r="B47" s="47" t="s">
        <v>204</v>
      </c>
      <c r="C47" s="141">
        <v>1198.9000000000001</v>
      </c>
      <c r="D47" s="141">
        <v>1306.4000000000001</v>
      </c>
      <c r="E47" s="141">
        <v>1248.9622382735902</v>
      </c>
      <c r="F47" s="255">
        <v>1407.0816731789801</v>
      </c>
      <c r="G47" s="141">
        <v>1470.5818160824301</v>
      </c>
      <c r="H47" s="141">
        <v>1516.9304159477399</v>
      </c>
      <c r="I47" s="141">
        <v>1457.94635679315</v>
      </c>
      <c r="J47" s="141">
        <v>1383.3723070947699</v>
      </c>
      <c r="K47" s="398"/>
    </row>
    <row r="48" spans="1:11" s="86" customFormat="1" ht="12.75" customHeight="1" x14ac:dyDescent="0.2">
      <c r="A48" s="404" t="s">
        <v>174</v>
      </c>
      <c r="B48" s="47" t="s">
        <v>205</v>
      </c>
      <c r="C48" s="141">
        <v>721.7</v>
      </c>
      <c r="D48" s="141">
        <v>750.2</v>
      </c>
      <c r="E48" s="141">
        <v>788.93483895760301</v>
      </c>
      <c r="F48" s="255">
        <v>819.93683683649203</v>
      </c>
      <c r="G48" s="141">
        <v>826.15121887716407</v>
      </c>
      <c r="H48" s="141">
        <v>845.17285477785504</v>
      </c>
      <c r="I48" s="141">
        <v>843.58706719739598</v>
      </c>
      <c r="J48" s="141">
        <v>847.60340294025912</v>
      </c>
      <c r="K48" s="398"/>
    </row>
    <row r="49" spans="1:14" s="86" customFormat="1" ht="12.75" customHeight="1" x14ac:dyDescent="0.2">
      <c r="A49" s="51" t="s">
        <v>175</v>
      </c>
      <c r="B49" s="52" t="s">
        <v>206</v>
      </c>
      <c r="C49" s="145">
        <v>1210.3</v>
      </c>
      <c r="D49" s="145">
        <v>1511.3</v>
      </c>
      <c r="E49" s="145">
        <v>2037.6387096774201</v>
      </c>
      <c r="F49" s="257">
        <v>2147.9182142857098</v>
      </c>
      <c r="G49" s="145">
        <v>1626.5571052631599</v>
      </c>
      <c r="H49" s="145">
        <v>1975.48822222222</v>
      </c>
      <c r="I49" s="145">
        <v>1810.3555555555602</v>
      </c>
      <c r="J49" s="145">
        <v>1772.7097435897401</v>
      </c>
      <c r="K49" s="398"/>
    </row>
    <row r="50" spans="1:14" s="86" customFormat="1" ht="15" customHeight="1" x14ac:dyDescent="0.2">
      <c r="A50" s="28" t="s">
        <v>309</v>
      </c>
      <c r="B50" s="218"/>
      <c r="C50" s="324"/>
      <c r="D50" s="324"/>
      <c r="E50" s="325"/>
      <c r="F50" s="322"/>
      <c r="G50" s="322"/>
      <c r="H50" s="141"/>
      <c r="I50" s="141"/>
      <c r="J50" s="398"/>
      <c r="K50" s="398"/>
    </row>
    <row r="51" spans="1:14" s="86" customFormat="1" x14ac:dyDescent="0.2">
      <c r="B51" s="465" t="s">
        <v>297</v>
      </c>
      <c r="C51" s="465"/>
      <c r="D51" s="465"/>
      <c r="E51" s="465"/>
      <c r="F51" s="465"/>
      <c r="G51" s="465"/>
      <c r="H51" s="465"/>
      <c r="I51" s="465"/>
      <c r="J51" s="398"/>
      <c r="K51" s="398"/>
      <c r="L51" s="188"/>
      <c r="M51" s="188"/>
      <c r="N51" s="188"/>
    </row>
    <row r="52" spans="1:14" s="86" customFormat="1" x14ac:dyDescent="0.2">
      <c r="B52" s="89"/>
      <c r="C52" s="408"/>
      <c r="D52" s="408"/>
      <c r="E52" s="408"/>
      <c r="F52" s="408"/>
      <c r="G52" s="408"/>
      <c r="H52" s="408"/>
      <c r="I52" s="408"/>
    </row>
    <row r="53" spans="1:14" s="86" customFormat="1" x14ac:dyDescent="0.2">
      <c r="C53" s="408"/>
      <c r="D53" s="408"/>
      <c r="E53" s="408"/>
      <c r="F53" s="408"/>
      <c r="G53" s="408"/>
      <c r="H53" s="408"/>
      <c r="I53" s="408"/>
    </row>
    <row r="54" spans="1:14" s="86" customFormat="1" x14ac:dyDescent="0.2">
      <c r="C54" s="408"/>
      <c r="D54" s="408"/>
      <c r="E54" s="408"/>
      <c r="F54" s="408"/>
      <c r="G54" s="408"/>
      <c r="H54" s="408"/>
      <c r="I54" s="408"/>
    </row>
    <row r="55" spans="1:14" s="86" customFormat="1" x14ac:dyDescent="0.2">
      <c r="C55" s="408"/>
      <c r="D55" s="408"/>
      <c r="E55" s="408"/>
      <c r="F55" s="408"/>
      <c r="G55" s="408"/>
      <c r="H55" s="408"/>
      <c r="I55" s="408"/>
    </row>
    <row r="56" spans="1:14" s="86" customFormat="1" x14ac:dyDescent="0.2">
      <c r="C56" s="408"/>
      <c r="D56" s="408"/>
      <c r="E56" s="408"/>
      <c r="F56" s="408"/>
      <c r="G56" s="408"/>
      <c r="H56" s="408"/>
      <c r="I56" s="408"/>
    </row>
    <row r="57" spans="1:14" s="86" customFormat="1" x14ac:dyDescent="0.2">
      <c r="C57" s="408"/>
      <c r="D57" s="408"/>
      <c r="E57" s="408"/>
      <c r="F57" s="408"/>
      <c r="G57" s="408"/>
      <c r="H57" s="408"/>
      <c r="I57" s="408"/>
    </row>
    <row r="58" spans="1:14" s="86" customFormat="1" x14ac:dyDescent="0.2">
      <c r="C58" s="408"/>
      <c r="D58" s="408"/>
      <c r="E58" s="408"/>
      <c r="F58" s="408"/>
      <c r="G58" s="408"/>
      <c r="H58" s="408"/>
      <c r="I58" s="408"/>
    </row>
    <row r="59" spans="1:14" s="86" customFormat="1" x14ac:dyDescent="0.2">
      <c r="C59" s="408"/>
      <c r="D59" s="408"/>
      <c r="E59" s="202"/>
      <c r="F59" s="202"/>
      <c r="G59" s="202"/>
      <c r="H59" s="202"/>
      <c r="I59" s="202"/>
    </row>
  </sheetData>
  <mergeCells count="3">
    <mergeCell ref="B51:I51"/>
    <mergeCell ref="I3:J3"/>
    <mergeCell ref="A1:J1"/>
  </mergeCells>
  <phoneticPr fontId="15" type="noConversion"/>
  <conditionalFormatting sqref="A2:XFD2 A3:G3 I3 A1 K1:XFD1 A52:XFD1048576 A5:H49 A51:B51 L5:XFD51 K5:K49 B50:H50 A4:XFD4 K3:XFD3 J50:J51">
    <cfRule type="cellIs" dxfId="131" priority="4" operator="equal">
      <formula>0</formula>
    </cfRule>
  </conditionalFormatting>
  <conditionalFormatting sqref="I5:I50">
    <cfRule type="cellIs" dxfId="130" priority="3" operator="equal">
      <formula>0</formula>
    </cfRule>
  </conditionalFormatting>
  <conditionalFormatting sqref="A50">
    <cfRule type="cellIs" dxfId="129" priority="2" operator="equal">
      <formula>0</formula>
    </cfRule>
  </conditionalFormatting>
  <conditionalFormatting sqref="J5:J49">
    <cfRule type="cellIs" dxfId="128"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0" orientation="portrait" r:id="rId1"/>
  <headerFooter alignWithMargins="0">
    <oddHeader>&amp;C&amp;G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26"/>
  </sheetPr>
  <dimension ref="A1:HF43"/>
  <sheetViews>
    <sheetView workbookViewId="0">
      <selection sqref="A1:O1"/>
    </sheetView>
  </sheetViews>
  <sheetFormatPr defaultRowHeight="17.25" customHeight="1" x14ac:dyDescent="0.2"/>
  <cols>
    <col min="1" max="1" width="15" style="202" customWidth="1"/>
    <col min="2" max="2" width="2.42578125" style="202" customWidth="1"/>
    <col min="3" max="14" width="6.140625" style="202" bestFit="1" customWidth="1"/>
    <col min="15" max="15" width="6.28515625" style="202" customWidth="1"/>
    <col min="16" max="214" width="9.140625" style="202"/>
    <col min="215" max="16384" width="9.140625" style="40"/>
  </cols>
  <sheetData>
    <row r="1" spans="1:15" s="210" customFormat="1" ht="28.5" customHeight="1" x14ac:dyDescent="0.2">
      <c r="A1" s="468" t="s">
        <v>248</v>
      </c>
      <c r="B1" s="468"/>
      <c r="C1" s="468"/>
      <c r="D1" s="468"/>
      <c r="E1" s="468"/>
      <c r="F1" s="468"/>
      <c r="G1" s="468"/>
      <c r="H1" s="468"/>
      <c r="I1" s="468"/>
      <c r="J1" s="468"/>
      <c r="K1" s="468"/>
      <c r="L1" s="468"/>
      <c r="M1" s="468"/>
      <c r="N1" s="468"/>
      <c r="O1" s="468"/>
    </row>
    <row r="2" spans="1:15" s="211" customFormat="1" ht="15" customHeight="1" x14ac:dyDescent="0.2">
      <c r="A2" s="131"/>
      <c r="B2" s="131"/>
      <c r="C2" s="132"/>
      <c r="D2" s="132"/>
      <c r="E2" s="132"/>
      <c r="F2" s="132"/>
      <c r="G2" s="132"/>
      <c r="H2" s="132"/>
      <c r="I2" s="132"/>
      <c r="J2" s="132"/>
      <c r="K2" s="132"/>
      <c r="L2" s="132"/>
      <c r="M2" s="132"/>
      <c r="N2" s="132"/>
    </row>
    <row r="3" spans="1:15" s="86" customFormat="1" ht="15" customHeight="1" x14ac:dyDescent="0.2">
      <c r="A3" s="93" t="s">
        <v>37</v>
      </c>
      <c r="B3" s="94"/>
      <c r="C3" s="56"/>
      <c r="D3" s="56"/>
      <c r="E3" s="92"/>
      <c r="F3" s="92"/>
      <c r="G3" s="87"/>
      <c r="H3" s="109"/>
      <c r="I3" s="109"/>
      <c r="J3" s="109"/>
      <c r="K3" s="220"/>
      <c r="L3" s="220"/>
      <c r="M3" s="366"/>
      <c r="N3" s="467" t="s">
        <v>130</v>
      </c>
      <c r="O3" s="467"/>
    </row>
    <row r="4" spans="1:15" s="192" customFormat="1" ht="28.5" customHeight="1" thickBot="1" x14ac:dyDescent="0.25">
      <c r="A4" s="95"/>
      <c r="B4" s="95"/>
      <c r="C4" s="59">
        <v>2002</v>
      </c>
      <c r="D4" s="59">
        <v>2003</v>
      </c>
      <c r="E4" s="59">
        <v>2004</v>
      </c>
      <c r="F4" s="59">
        <v>2005</v>
      </c>
      <c r="G4" s="59">
        <v>2006</v>
      </c>
      <c r="H4" s="59">
        <v>2007</v>
      </c>
      <c r="I4" s="59">
        <v>2008</v>
      </c>
      <c r="J4" s="59">
        <v>2009</v>
      </c>
      <c r="K4" s="250">
        <v>2010</v>
      </c>
      <c r="L4" s="59">
        <v>2011</v>
      </c>
      <c r="M4" s="59">
        <v>2012</v>
      </c>
      <c r="N4" s="59">
        <v>2013</v>
      </c>
      <c r="O4" s="59">
        <v>2014</v>
      </c>
    </row>
    <row r="5" spans="1:15" s="97" customFormat="1" ht="16.5" customHeight="1" thickTop="1" x14ac:dyDescent="0.2">
      <c r="A5" s="91" t="s">
        <v>35</v>
      </c>
      <c r="B5" s="94" t="s">
        <v>105</v>
      </c>
      <c r="C5" s="133">
        <v>687.47955024295698</v>
      </c>
      <c r="D5" s="133">
        <v>714.29224230982197</v>
      </c>
      <c r="E5" s="133">
        <v>741.4110486571501</v>
      </c>
      <c r="F5" s="133">
        <v>767.35044475118104</v>
      </c>
      <c r="G5" s="133">
        <v>789.21641020299899</v>
      </c>
      <c r="H5" s="133">
        <v>808.5</v>
      </c>
      <c r="I5" s="133">
        <v>846.1</v>
      </c>
      <c r="J5" s="133">
        <v>870.33975224698497</v>
      </c>
      <c r="K5" s="258">
        <v>900.03881579759502</v>
      </c>
      <c r="L5" s="133">
        <v>906.10728754671709</v>
      </c>
      <c r="M5" s="133">
        <v>915.01247006081212</v>
      </c>
      <c r="N5" s="133">
        <v>912.18298170177309</v>
      </c>
      <c r="O5" s="133">
        <v>909.49144915721399</v>
      </c>
    </row>
    <row r="6" spans="1:15" s="97" customFormat="1" ht="12.75" customHeight="1" x14ac:dyDescent="0.2">
      <c r="A6" s="56"/>
      <c r="B6" s="94" t="s">
        <v>113</v>
      </c>
      <c r="C6" s="133">
        <v>747.42049260593205</v>
      </c>
      <c r="D6" s="133">
        <v>779.65242341292503</v>
      </c>
      <c r="E6" s="133">
        <v>808.67513561737007</v>
      </c>
      <c r="F6" s="133">
        <v>835.64199989013207</v>
      </c>
      <c r="G6" s="133">
        <v>860.83385873872305</v>
      </c>
      <c r="H6" s="133">
        <v>879.6</v>
      </c>
      <c r="I6" s="133">
        <v>920.1</v>
      </c>
      <c r="J6" s="133">
        <v>943.94497678600203</v>
      </c>
      <c r="K6" s="258">
        <v>977.55570030800004</v>
      </c>
      <c r="L6" s="133">
        <v>985.22802549054211</v>
      </c>
      <c r="M6" s="133">
        <v>999.85354294571812</v>
      </c>
      <c r="N6" s="133">
        <v>993.79266174939096</v>
      </c>
      <c r="O6" s="133">
        <v>985.0215081163841</v>
      </c>
    </row>
    <row r="7" spans="1:15" s="97" customFormat="1" ht="12.75" customHeight="1" x14ac:dyDescent="0.2">
      <c r="A7" s="56"/>
      <c r="B7" s="94" t="s">
        <v>114</v>
      </c>
      <c r="C7" s="133">
        <v>600.99646641871504</v>
      </c>
      <c r="D7" s="133">
        <v>622.13819967910001</v>
      </c>
      <c r="E7" s="133">
        <v>647.32018318089501</v>
      </c>
      <c r="F7" s="133">
        <v>674.11059078150402</v>
      </c>
      <c r="G7" s="133">
        <v>693.46412275677403</v>
      </c>
      <c r="H7" s="133">
        <v>714.6</v>
      </c>
      <c r="I7" s="133">
        <v>749.7</v>
      </c>
      <c r="J7" s="133">
        <v>775.50184381051599</v>
      </c>
      <c r="K7" s="258">
        <v>801.81028727640103</v>
      </c>
      <c r="L7" s="133">
        <v>808.37025244079109</v>
      </c>
      <c r="M7" s="133">
        <v>814.53727639534998</v>
      </c>
      <c r="N7" s="133">
        <v>816.21122210111105</v>
      </c>
      <c r="O7" s="133">
        <v>820.25300466774809</v>
      </c>
    </row>
    <row r="8" spans="1:15" s="97" customFormat="1" ht="16.5" customHeight="1" x14ac:dyDescent="0.2">
      <c r="A8" s="99" t="s">
        <v>57</v>
      </c>
      <c r="B8" s="94" t="s">
        <v>105</v>
      </c>
      <c r="C8" s="133">
        <v>497.54530805418602</v>
      </c>
      <c r="D8" s="133">
        <v>519.39623799583899</v>
      </c>
      <c r="E8" s="133">
        <v>539.27718324491207</v>
      </c>
      <c r="F8" s="133">
        <v>557.3833214219901</v>
      </c>
      <c r="G8" s="133">
        <v>576.65915253140611</v>
      </c>
      <c r="H8" s="133">
        <v>599.29999999999995</v>
      </c>
      <c r="I8" s="133">
        <v>630.20000000000005</v>
      </c>
      <c r="J8" s="133">
        <v>654.98152605689597</v>
      </c>
      <c r="K8" s="258">
        <v>683.36832837959503</v>
      </c>
      <c r="L8" s="133">
        <v>688.72333405066104</v>
      </c>
      <c r="M8" s="133">
        <v>693.31185570240609</v>
      </c>
      <c r="N8" s="133">
        <v>690.07430705391198</v>
      </c>
      <c r="O8" s="133">
        <v>697.48168929055805</v>
      </c>
    </row>
    <row r="9" spans="1:15" s="97" customFormat="1" ht="12.75" customHeight="1" x14ac:dyDescent="0.2">
      <c r="A9" s="92"/>
      <c r="B9" s="100" t="s">
        <v>113</v>
      </c>
      <c r="C9" s="134">
        <v>530.4748985081751</v>
      </c>
      <c r="D9" s="134">
        <v>555.58933203831498</v>
      </c>
      <c r="E9" s="134">
        <v>575.89977084614611</v>
      </c>
      <c r="F9" s="134">
        <v>595.81636625556303</v>
      </c>
      <c r="G9" s="134">
        <v>616.42235335307407</v>
      </c>
      <c r="H9" s="134">
        <v>642.1</v>
      </c>
      <c r="I9" s="134">
        <v>674.9</v>
      </c>
      <c r="J9" s="134">
        <v>698.23033543499503</v>
      </c>
      <c r="K9" s="259">
        <v>728.36798862289913</v>
      </c>
      <c r="L9" s="134">
        <v>732.10826324534798</v>
      </c>
      <c r="M9" s="134">
        <v>736.19934826013503</v>
      </c>
      <c r="N9" s="134">
        <v>729.63203435265405</v>
      </c>
      <c r="O9" s="134">
        <v>734.808976478658</v>
      </c>
    </row>
    <row r="10" spans="1:15" s="97" customFormat="1" ht="12.75" customHeight="1" x14ac:dyDescent="0.2">
      <c r="A10" s="92"/>
      <c r="B10" s="100" t="s">
        <v>114</v>
      </c>
      <c r="C10" s="134">
        <v>461.50695452602901</v>
      </c>
      <c r="D10" s="134">
        <v>479.73515715376305</v>
      </c>
      <c r="E10" s="134">
        <v>498.83174286482404</v>
      </c>
      <c r="F10" s="134">
        <v>515.49944606185602</v>
      </c>
      <c r="G10" s="134">
        <v>533.71262238344912</v>
      </c>
      <c r="H10" s="134">
        <v>554.5</v>
      </c>
      <c r="I10" s="134">
        <v>583.70000000000005</v>
      </c>
      <c r="J10" s="134">
        <v>610.06294596454904</v>
      </c>
      <c r="K10" s="259">
        <v>637.1627708408281</v>
      </c>
      <c r="L10" s="134">
        <v>644.62153078391805</v>
      </c>
      <c r="M10" s="134">
        <v>649.98606976793599</v>
      </c>
      <c r="N10" s="134">
        <v>649.97596026779502</v>
      </c>
      <c r="O10" s="134">
        <v>659.622867029487</v>
      </c>
    </row>
    <row r="11" spans="1:15" s="197" customFormat="1" ht="16.5" customHeight="1" x14ac:dyDescent="0.2">
      <c r="A11" s="99" t="s">
        <v>58</v>
      </c>
      <c r="B11" s="94" t="s">
        <v>105</v>
      </c>
      <c r="C11" s="133">
        <v>572.25779685943496</v>
      </c>
      <c r="D11" s="133">
        <v>603.72966921386001</v>
      </c>
      <c r="E11" s="133">
        <v>629.18072192138504</v>
      </c>
      <c r="F11" s="133">
        <v>652.71227916215901</v>
      </c>
      <c r="G11" s="133">
        <v>678.70507198911912</v>
      </c>
      <c r="H11" s="133">
        <v>698.1</v>
      </c>
      <c r="I11" s="133">
        <v>727</v>
      </c>
      <c r="J11" s="133">
        <v>749.28559499616108</v>
      </c>
      <c r="K11" s="258">
        <v>777.08976512895595</v>
      </c>
      <c r="L11" s="133">
        <v>787.13249864449415</v>
      </c>
      <c r="M11" s="133">
        <v>795.92183281039206</v>
      </c>
      <c r="N11" s="133">
        <v>793.7234990133901</v>
      </c>
      <c r="O11" s="133">
        <v>790.6252304090691</v>
      </c>
    </row>
    <row r="12" spans="1:15" s="97" customFormat="1" ht="12.75" customHeight="1" x14ac:dyDescent="0.2">
      <c r="A12" s="92"/>
      <c r="B12" s="100" t="s">
        <v>113</v>
      </c>
      <c r="C12" s="134">
        <v>596.40410727554115</v>
      </c>
      <c r="D12" s="134">
        <v>633.68756148541502</v>
      </c>
      <c r="E12" s="134">
        <v>660.20126407173211</v>
      </c>
      <c r="F12" s="134">
        <v>684.57510940162797</v>
      </c>
      <c r="G12" s="134">
        <v>712.02670401493901</v>
      </c>
      <c r="H12" s="134">
        <v>731</v>
      </c>
      <c r="I12" s="134">
        <v>761.9</v>
      </c>
      <c r="J12" s="134">
        <v>783.55369736834609</v>
      </c>
      <c r="K12" s="259">
        <v>813.43615235224206</v>
      </c>
      <c r="L12" s="134">
        <v>824.367640959445</v>
      </c>
      <c r="M12" s="134">
        <v>837.09259699746508</v>
      </c>
      <c r="N12" s="134">
        <v>834.25557693375902</v>
      </c>
      <c r="O12" s="134">
        <v>825.55547477010612</v>
      </c>
    </row>
    <row r="13" spans="1:15" s="97" customFormat="1" ht="12.75" customHeight="1" x14ac:dyDescent="0.2">
      <c r="A13" s="92"/>
      <c r="B13" s="100" t="s">
        <v>114</v>
      </c>
      <c r="C13" s="134">
        <v>535.67525878778099</v>
      </c>
      <c r="D13" s="134">
        <v>559.483782136983</v>
      </c>
      <c r="E13" s="134">
        <v>583.63846554928807</v>
      </c>
      <c r="F13" s="134">
        <v>607.01529098847504</v>
      </c>
      <c r="G13" s="134">
        <v>631.91840953270707</v>
      </c>
      <c r="H13" s="134">
        <v>652.9</v>
      </c>
      <c r="I13" s="134">
        <v>680</v>
      </c>
      <c r="J13" s="134">
        <v>704.15832460146009</v>
      </c>
      <c r="K13" s="259">
        <v>730.57269980709304</v>
      </c>
      <c r="L13" s="134">
        <v>740.5587233655491</v>
      </c>
      <c r="M13" s="134">
        <v>746.56635720330405</v>
      </c>
      <c r="N13" s="134">
        <v>745.49183666724502</v>
      </c>
      <c r="O13" s="134">
        <v>749.07706881611398</v>
      </c>
    </row>
    <row r="14" spans="1:15" s="197" customFormat="1" ht="16.5" customHeight="1" x14ac:dyDescent="0.2">
      <c r="A14" s="99" t="s">
        <v>59</v>
      </c>
      <c r="B14" s="94" t="s">
        <v>105</v>
      </c>
      <c r="C14" s="133">
        <v>621.72564667613494</v>
      </c>
      <c r="D14" s="133">
        <v>650.78357143094604</v>
      </c>
      <c r="E14" s="133">
        <v>682.65280643543906</v>
      </c>
      <c r="F14" s="133">
        <v>706.64864455490704</v>
      </c>
      <c r="G14" s="133">
        <v>722.77385458605113</v>
      </c>
      <c r="H14" s="133">
        <v>744.4</v>
      </c>
      <c r="I14" s="133">
        <v>777.5</v>
      </c>
      <c r="J14" s="133">
        <v>799.48465262441005</v>
      </c>
      <c r="K14" s="258">
        <v>826.37761626955603</v>
      </c>
      <c r="L14" s="133">
        <v>834.90446944899099</v>
      </c>
      <c r="M14" s="133">
        <v>840.06820612425304</v>
      </c>
      <c r="N14" s="133">
        <v>840.64158277675506</v>
      </c>
      <c r="O14" s="133">
        <v>838.91064820041106</v>
      </c>
    </row>
    <row r="15" spans="1:15" s="97" customFormat="1" ht="12.75" customHeight="1" x14ac:dyDescent="0.2">
      <c r="A15" s="92"/>
      <c r="B15" s="100" t="s">
        <v>113</v>
      </c>
      <c r="C15" s="134">
        <v>654.15984920391099</v>
      </c>
      <c r="D15" s="134">
        <v>688.53087481212003</v>
      </c>
      <c r="E15" s="134">
        <v>724.9444147909071</v>
      </c>
      <c r="F15" s="134">
        <v>751.00268744666801</v>
      </c>
      <c r="G15" s="134">
        <v>770.77407497803404</v>
      </c>
      <c r="H15" s="134">
        <v>791.8</v>
      </c>
      <c r="I15" s="134">
        <v>825</v>
      </c>
      <c r="J15" s="134">
        <v>847.44722917137108</v>
      </c>
      <c r="K15" s="259">
        <v>876.62569718444206</v>
      </c>
      <c r="L15" s="134">
        <v>887.1796201271161</v>
      </c>
      <c r="M15" s="134">
        <v>897.24773638381396</v>
      </c>
      <c r="N15" s="134">
        <v>897.70389029488706</v>
      </c>
      <c r="O15" s="134">
        <v>890.38186553809896</v>
      </c>
    </row>
    <row r="16" spans="1:15" s="97" customFormat="1" ht="12.75" customHeight="1" x14ac:dyDescent="0.2">
      <c r="A16" s="92"/>
      <c r="B16" s="100" t="s">
        <v>114</v>
      </c>
      <c r="C16" s="134">
        <v>569.28933421818806</v>
      </c>
      <c r="D16" s="134">
        <v>591.60656598167895</v>
      </c>
      <c r="E16" s="134">
        <v>617.95091578553104</v>
      </c>
      <c r="F16" s="134">
        <v>640.57659855298402</v>
      </c>
      <c r="G16" s="134">
        <v>653.2765706006611</v>
      </c>
      <c r="H16" s="134">
        <v>676.3</v>
      </c>
      <c r="I16" s="134">
        <v>710.5</v>
      </c>
      <c r="J16" s="134">
        <v>731.67533429629407</v>
      </c>
      <c r="K16" s="259">
        <v>757.63161982412305</v>
      </c>
      <c r="L16" s="134">
        <v>765.90968465544904</v>
      </c>
      <c r="M16" s="134">
        <v>767.17754657682099</v>
      </c>
      <c r="N16" s="134">
        <v>768.59569750198602</v>
      </c>
      <c r="O16" s="134">
        <v>774.25775618344403</v>
      </c>
    </row>
    <row r="17" spans="1:15" s="197" customFormat="1" ht="16.5" customHeight="1" x14ac:dyDescent="0.2">
      <c r="A17" s="99" t="s">
        <v>60</v>
      </c>
      <c r="B17" s="94" t="s">
        <v>105</v>
      </c>
      <c r="C17" s="133">
        <v>673.08594981235206</v>
      </c>
      <c r="D17" s="133">
        <v>721.20923674752896</v>
      </c>
      <c r="E17" s="133">
        <v>745.64582875868098</v>
      </c>
      <c r="F17" s="133">
        <v>770.82773328639405</v>
      </c>
      <c r="G17" s="133">
        <v>790.72265459871312</v>
      </c>
      <c r="H17" s="133">
        <v>805.1</v>
      </c>
      <c r="I17" s="133">
        <v>843</v>
      </c>
      <c r="J17" s="133">
        <v>869.79422354250005</v>
      </c>
      <c r="K17" s="258">
        <v>904.81749509670306</v>
      </c>
      <c r="L17" s="133">
        <v>915.50646686648508</v>
      </c>
      <c r="M17" s="133">
        <v>920.82799670903</v>
      </c>
      <c r="N17" s="133">
        <v>910.92982655011099</v>
      </c>
      <c r="O17" s="133">
        <v>903.33510394310599</v>
      </c>
    </row>
    <row r="18" spans="1:15" s="97" customFormat="1" ht="12.75" customHeight="1" x14ac:dyDescent="0.2">
      <c r="A18" s="92"/>
      <c r="B18" s="100" t="s">
        <v>113</v>
      </c>
      <c r="C18" s="134">
        <v>731.49517355578496</v>
      </c>
      <c r="D18" s="134">
        <v>787.31172553058616</v>
      </c>
      <c r="E18" s="134">
        <v>814.79849485059799</v>
      </c>
      <c r="F18" s="134">
        <v>841.82418631348605</v>
      </c>
      <c r="G18" s="134">
        <v>867.96115118128603</v>
      </c>
      <c r="H18" s="134">
        <v>879.1</v>
      </c>
      <c r="I18" s="134">
        <v>918.3</v>
      </c>
      <c r="J18" s="134">
        <v>939.89061166738213</v>
      </c>
      <c r="K18" s="259">
        <v>986.12570834266501</v>
      </c>
      <c r="L18" s="134">
        <v>1002.7861659594801</v>
      </c>
      <c r="M18" s="134">
        <v>1017.1927624921</v>
      </c>
      <c r="N18" s="134">
        <v>1004.6429292331201</v>
      </c>
      <c r="O18" s="134">
        <v>991.71206035773616</v>
      </c>
    </row>
    <row r="19" spans="1:15" s="97" customFormat="1" ht="12.75" customHeight="1" x14ac:dyDescent="0.2">
      <c r="A19" s="92"/>
      <c r="B19" s="100" t="s">
        <v>114</v>
      </c>
      <c r="C19" s="134">
        <v>588.13717816062103</v>
      </c>
      <c r="D19" s="134">
        <v>626.54128592792904</v>
      </c>
      <c r="E19" s="134">
        <v>647.0079352322731</v>
      </c>
      <c r="F19" s="134">
        <v>672.98673936730108</v>
      </c>
      <c r="G19" s="134">
        <v>687.56216004224893</v>
      </c>
      <c r="H19" s="134">
        <v>708.1</v>
      </c>
      <c r="I19" s="134">
        <v>745.5</v>
      </c>
      <c r="J19" s="134">
        <v>778.50789662797104</v>
      </c>
      <c r="K19" s="259">
        <v>801.024374866931</v>
      </c>
      <c r="L19" s="134">
        <v>808.12100685657617</v>
      </c>
      <c r="M19" s="134">
        <v>809.306602837323</v>
      </c>
      <c r="N19" s="134">
        <v>804.37717204321405</v>
      </c>
      <c r="O19" s="134">
        <v>802.78299162961207</v>
      </c>
    </row>
    <row r="20" spans="1:15" s="197" customFormat="1" ht="16.5" customHeight="1" x14ac:dyDescent="0.2">
      <c r="A20" s="99" t="s">
        <v>61</v>
      </c>
      <c r="B20" s="94" t="s">
        <v>105</v>
      </c>
      <c r="C20" s="133">
        <v>761.89509115689498</v>
      </c>
      <c r="D20" s="133">
        <v>790.1343139435071</v>
      </c>
      <c r="E20" s="133">
        <v>823.44287846071006</v>
      </c>
      <c r="F20" s="133">
        <v>856.45636337703206</v>
      </c>
      <c r="G20" s="133">
        <v>888.46701431011911</v>
      </c>
      <c r="H20" s="133">
        <v>896.7</v>
      </c>
      <c r="I20" s="133">
        <v>933.1</v>
      </c>
      <c r="J20" s="133">
        <v>955.58100935341906</v>
      </c>
      <c r="K20" s="258">
        <v>984.21381133294904</v>
      </c>
      <c r="L20" s="133">
        <v>975.44688214210407</v>
      </c>
      <c r="M20" s="133">
        <v>970.74764928367301</v>
      </c>
      <c r="N20" s="133">
        <v>958.95680328579203</v>
      </c>
      <c r="O20" s="133">
        <v>957.53812930352717</v>
      </c>
    </row>
    <row r="21" spans="1:15" s="97" customFormat="1" ht="12.75" customHeight="1" x14ac:dyDescent="0.2">
      <c r="A21" s="92"/>
      <c r="B21" s="100" t="s">
        <v>113</v>
      </c>
      <c r="C21" s="134">
        <v>849.62087022518506</v>
      </c>
      <c r="D21" s="134">
        <v>880.82021557416499</v>
      </c>
      <c r="E21" s="134">
        <v>919.18551064718213</v>
      </c>
      <c r="F21" s="134">
        <v>959.41723217712217</v>
      </c>
      <c r="G21" s="134">
        <v>999.59029644022405</v>
      </c>
      <c r="H21" s="134">
        <v>1001</v>
      </c>
      <c r="I21" s="134">
        <v>1039.5999999999999</v>
      </c>
      <c r="J21" s="134">
        <v>1058.5984149061101</v>
      </c>
      <c r="K21" s="259">
        <v>1099.5804539721601</v>
      </c>
      <c r="L21" s="134">
        <v>1095.2043701929401</v>
      </c>
      <c r="M21" s="134">
        <v>1093.27177615302</v>
      </c>
      <c r="N21" s="134">
        <v>1073.5194932107902</v>
      </c>
      <c r="O21" s="134">
        <v>1065.4761454785701</v>
      </c>
    </row>
    <row r="22" spans="1:15" s="97" customFormat="1" ht="12.75" customHeight="1" x14ac:dyDescent="0.2">
      <c r="A22" s="92"/>
      <c r="B22" s="100" t="s">
        <v>114</v>
      </c>
      <c r="C22" s="134">
        <v>640.43476854911205</v>
      </c>
      <c r="D22" s="134">
        <v>663.5437761604361</v>
      </c>
      <c r="E22" s="134">
        <v>692.87077607984406</v>
      </c>
      <c r="F22" s="134">
        <v>720.84326279465404</v>
      </c>
      <c r="G22" s="134">
        <v>745.43751446286797</v>
      </c>
      <c r="H22" s="134">
        <v>763</v>
      </c>
      <c r="I22" s="134">
        <v>797.4</v>
      </c>
      <c r="J22" s="134">
        <v>824.48672938483207</v>
      </c>
      <c r="K22" s="259">
        <v>842.14320131280908</v>
      </c>
      <c r="L22" s="134">
        <v>833.60061669261199</v>
      </c>
      <c r="M22" s="134">
        <v>833.46375253317001</v>
      </c>
      <c r="N22" s="134">
        <v>831.29678377179403</v>
      </c>
      <c r="O22" s="134">
        <v>837.07039967473804</v>
      </c>
    </row>
    <row r="23" spans="1:15" s="197" customFormat="1" ht="16.5" customHeight="1" x14ac:dyDescent="0.2">
      <c r="A23" s="99" t="s">
        <v>62</v>
      </c>
      <c r="B23" s="94" t="s">
        <v>105</v>
      </c>
      <c r="C23" s="133">
        <v>838.78891278137007</v>
      </c>
      <c r="D23" s="133">
        <v>867.63567649367712</v>
      </c>
      <c r="E23" s="133">
        <v>891.04214396194902</v>
      </c>
      <c r="F23" s="133">
        <v>908.36306174949812</v>
      </c>
      <c r="G23" s="133">
        <v>929.51438151142202</v>
      </c>
      <c r="H23" s="133">
        <v>959.6</v>
      </c>
      <c r="I23" s="133">
        <v>998.9</v>
      </c>
      <c r="J23" s="133">
        <v>1036.6178187765602</v>
      </c>
      <c r="K23" s="258">
        <v>1063.4667120263798</v>
      </c>
      <c r="L23" s="133">
        <v>1097.85438043095</v>
      </c>
      <c r="M23" s="133">
        <v>1130.61492767204</v>
      </c>
      <c r="N23" s="133">
        <v>1094.1421918813198</v>
      </c>
      <c r="O23" s="133">
        <v>1085.9124623800701</v>
      </c>
    </row>
    <row r="24" spans="1:15" s="97" customFormat="1" ht="12.75" customHeight="1" x14ac:dyDescent="0.2">
      <c r="A24" s="92"/>
      <c r="B24" s="100" t="s">
        <v>113</v>
      </c>
      <c r="C24" s="134">
        <v>935.03934164890109</v>
      </c>
      <c r="D24" s="134">
        <v>968.68662793107308</v>
      </c>
      <c r="E24" s="134">
        <v>990.53028719567203</v>
      </c>
      <c r="F24" s="134">
        <v>1012.32820981264</v>
      </c>
      <c r="G24" s="134">
        <v>1029.59108192556</v>
      </c>
      <c r="H24" s="134">
        <v>1056.5999999999999</v>
      </c>
      <c r="I24" s="134">
        <v>1105.4000000000001</v>
      </c>
      <c r="J24" s="134">
        <v>1151.97483164343</v>
      </c>
      <c r="K24" s="259">
        <v>1158.9458437935798</v>
      </c>
      <c r="L24" s="134">
        <v>1213.9047432024201</v>
      </c>
      <c r="M24" s="134">
        <v>1270.5372532188799</v>
      </c>
      <c r="N24" s="134">
        <v>1210.1168761449599</v>
      </c>
      <c r="O24" s="134">
        <v>1197.25743206318</v>
      </c>
    </row>
    <row r="25" spans="1:15" s="97" customFormat="1" ht="12.75" customHeight="1" x14ac:dyDescent="0.2">
      <c r="A25" s="92"/>
      <c r="B25" s="100" t="s">
        <v>114</v>
      </c>
      <c r="C25" s="134">
        <v>696.37208432401906</v>
      </c>
      <c r="D25" s="134">
        <v>720.19802330449295</v>
      </c>
      <c r="E25" s="134">
        <v>744.93560771590603</v>
      </c>
      <c r="F25" s="134">
        <v>761.10057352333706</v>
      </c>
      <c r="G25" s="134">
        <v>786.82951079376301</v>
      </c>
      <c r="H25" s="134">
        <v>819.2</v>
      </c>
      <c r="I25" s="134">
        <v>853.3</v>
      </c>
      <c r="J25" s="134">
        <v>877.31204828382499</v>
      </c>
      <c r="K25" s="259">
        <v>926.27814812471001</v>
      </c>
      <c r="L25" s="134">
        <v>939.21475749684703</v>
      </c>
      <c r="M25" s="134">
        <v>949.71238912762306</v>
      </c>
      <c r="N25" s="134">
        <v>945.54015880143709</v>
      </c>
      <c r="O25" s="134">
        <v>939.78535308953303</v>
      </c>
    </row>
    <row r="26" spans="1:15" s="196" customFormat="1" ht="16.5" customHeight="1" x14ac:dyDescent="0.2">
      <c r="A26" s="99" t="s">
        <v>63</v>
      </c>
      <c r="B26" s="94" t="s">
        <v>105</v>
      </c>
      <c r="C26" s="133">
        <v>835.04569607077804</v>
      </c>
      <c r="D26" s="133">
        <v>885.74287829041305</v>
      </c>
      <c r="E26" s="133">
        <v>913.22986024800309</v>
      </c>
      <c r="F26" s="133">
        <v>960.7665591892511</v>
      </c>
      <c r="G26" s="133">
        <v>980.21534863945612</v>
      </c>
      <c r="H26" s="133">
        <v>998.8</v>
      </c>
      <c r="I26" s="133">
        <v>1035.4000000000001</v>
      </c>
      <c r="J26" s="133">
        <v>1055.1029939743401</v>
      </c>
      <c r="K26" s="258">
        <v>1089.92068926672</v>
      </c>
      <c r="L26" s="133">
        <v>1076.4972942341499</v>
      </c>
      <c r="M26" s="133">
        <v>1091.2504342150901</v>
      </c>
      <c r="N26" s="133">
        <v>1147.32405771867</v>
      </c>
      <c r="O26" s="133">
        <v>1128.0194436891002</v>
      </c>
    </row>
    <row r="27" spans="1:15" s="408" customFormat="1" ht="12.75" customHeight="1" x14ac:dyDescent="0.2">
      <c r="A27" s="92"/>
      <c r="B27" s="100" t="s">
        <v>113</v>
      </c>
      <c r="C27" s="134">
        <v>924.08005305434403</v>
      </c>
      <c r="D27" s="134">
        <v>979.8959194956351</v>
      </c>
      <c r="E27" s="134">
        <v>1023.2877249511801</v>
      </c>
      <c r="F27" s="134">
        <v>1061.9909258786702</v>
      </c>
      <c r="G27" s="134">
        <v>1084.2901969320501</v>
      </c>
      <c r="H27" s="134">
        <v>1100.0999999999999</v>
      </c>
      <c r="I27" s="134">
        <v>1139.4000000000001</v>
      </c>
      <c r="J27" s="134">
        <v>1138.55280653825</v>
      </c>
      <c r="K27" s="259">
        <v>1180.65290942928</v>
      </c>
      <c r="L27" s="134">
        <v>1159.4315072552401</v>
      </c>
      <c r="M27" s="134">
        <v>1172.81920769267</v>
      </c>
      <c r="N27" s="134">
        <v>1247.7281097069699</v>
      </c>
      <c r="O27" s="134">
        <v>1220.42574815428</v>
      </c>
    </row>
    <row r="28" spans="1:15" s="408" customFormat="1" ht="12.75" customHeight="1" x14ac:dyDescent="0.2">
      <c r="A28" s="92"/>
      <c r="B28" s="100" t="s">
        <v>114</v>
      </c>
      <c r="C28" s="134">
        <v>710.5124474651501</v>
      </c>
      <c r="D28" s="134">
        <v>750.97710641399408</v>
      </c>
      <c r="E28" s="134">
        <v>766.18907780305108</v>
      </c>
      <c r="F28" s="134">
        <v>819.11094182196007</v>
      </c>
      <c r="G28" s="134">
        <v>834.75722946067299</v>
      </c>
      <c r="H28" s="134">
        <v>859.2</v>
      </c>
      <c r="I28" s="134">
        <v>887.7</v>
      </c>
      <c r="J28" s="134">
        <v>934.93748958159699</v>
      </c>
      <c r="K28" s="259">
        <v>958.68664808049698</v>
      </c>
      <c r="L28" s="134">
        <v>959.66180167644006</v>
      </c>
      <c r="M28" s="134">
        <v>973.56629150978608</v>
      </c>
      <c r="N28" s="134">
        <v>999.44958809370405</v>
      </c>
      <c r="O28" s="134">
        <v>999.75322995231204</v>
      </c>
    </row>
    <row r="29" spans="1:15" s="196" customFormat="1" ht="16.5" customHeight="1" x14ac:dyDescent="0.2">
      <c r="A29" s="99" t="s">
        <v>64</v>
      </c>
      <c r="B29" s="94" t="s">
        <v>105</v>
      </c>
      <c r="C29" s="133">
        <v>878.41769674624402</v>
      </c>
      <c r="D29" s="133">
        <v>913.75419507762797</v>
      </c>
      <c r="E29" s="133">
        <v>904.68909835748013</v>
      </c>
      <c r="F29" s="133">
        <v>923.87198707248012</v>
      </c>
      <c r="G29" s="133">
        <v>968.98410054556803</v>
      </c>
      <c r="H29" s="133">
        <v>997.2</v>
      </c>
      <c r="I29" s="133">
        <v>1024.5</v>
      </c>
      <c r="J29" s="133">
        <v>1108.6939355975301</v>
      </c>
      <c r="K29" s="258">
        <v>1118.7923330184001</v>
      </c>
      <c r="L29" s="133">
        <v>1126.56370900553</v>
      </c>
      <c r="M29" s="133">
        <v>1172.3180161164</v>
      </c>
      <c r="N29" s="133">
        <v>1151.8365840696401</v>
      </c>
      <c r="O29" s="133">
        <v>1115.2940955402703</v>
      </c>
    </row>
    <row r="30" spans="1:15" s="408" customFormat="1" ht="12.75" customHeight="1" x14ac:dyDescent="0.2">
      <c r="A30" s="92"/>
      <c r="B30" s="100" t="s">
        <v>113</v>
      </c>
      <c r="C30" s="134">
        <v>995.33887266725901</v>
      </c>
      <c r="D30" s="134">
        <v>1022.22270451974</v>
      </c>
      <c r="E30" s="134">
        <v>986.24323426517299</v>
      </c>
      <c r="F30" s="134">
        <v>1008.39045048254</v>
      </c>
      <c r="G30" s="134">
        <v>1050.80781779532</v>
      </c>
      <c r="H30" s="134">
        <v>1088.9000000000001</v>
      </c>
      <c r="I30" s="134">
        <v>1132.9000000000001</v>
      </c>
      <c r="J30" s="134">
        <v>1214.86412071169</v>
      </c>
      <c r="K30" s="259">
        <v>1209.47083003135</v>
      </c>
      <c r="L30" s="134">
        <v>1227.46893862861</v>
      </c>
      <c r="M30" s="134">
        <v>1277.8724927514102</v>
      </c>
      <c r="N30" s="134">
        <v>1269.4173987503802</v>
      </c>
      <c r="O30" s="134">
        <v>1205.6507611741201</v>
      </c>
    </row>
    <row r="31" spans="1:15" s="408" customFormat="1" ht="12.75" customHeight="1" x14ac:dyDescent="0.2">
      <c r="A31" s="92"/>
      <c r="B31" s="100" t="s">
        <v>114</v>
      </c>
      <c r="C31" s="134">
        <v>716.39313717728805</v>
      </c>
      <c r="D31" s="134">
        <v>755.394387755102</v>
      </c>
      <c r="E31" s="134">
        <v>780.56315372966606</v>
      </c>
      <c r="F31" s="134">
        <v>797.43007267441908</v>
      </c>
      <c r="G31" s="134">
        <v>844.7698736861521</v>
      </c>
      <c r="H31" s="134">
        <v>864.3</v>
      </c>
      <c r="I31" s="134">
        <v>877.9</v>
      </c>
      <c r="J31" s="134">
        <v>951.14225420597097</v>
      </c>
      <c r="K31" s="259">
        <v>984.9625837782861</v>
      </c>
      <c r="L31" s="134">
        <v>975.33953917486804</v>
      </c>
      <c r="M31" s="134">
        <v>1022.46187455993</v>
      </c>
      <c r="N31" s="134">
        <v>988.76041553560196</v>
      </c>
      <c r="O31" s="134">
        <v>984.82678177527305</v>
      </c>
    </row>
    <row r="32" spans="1:15" s="196" customFormat="1" ht="16.5" customHeight="1" x14ac:dyDescent="0.2">
      <c r="A32" s="99" t="s">
        <v>65</v>
      </c>
      <c r="B32" s="94" t="s">
        <v>105</v>
      </c>
      <c r="C32" s="133">
        <v>897.84106641152403</v>
      </c>
      <c r="D32" s="133">
        <v>929.96109489856906</v>
      </c>
      <c r="E32" s="133">
        <v>957.50804784302306</v>
      </c>
      <c r="F32" s="133">
        <v>988.37029414725805</v>
      </c>
      <c r="G32" s="133">
        <v>1011.7385237255399</v>
      </c>
      <c r="H32" s="133">
        <v>1024.3</v>
      </c>
      <c r="I32" s="133">
        <v>1067.3</v>
      </c>
      <c r="J32" s="133">
        <v>1096.4550342370003</v>
      </c>
      <c r="K32" s="258">
        <v>1107.9812029748998</v>
      </c>
      <c r="L32" s="133">
        <v>1106.2147613140799</v>
      </c>
      <c r="M32" s="133">
        <v>1097.6542684477299</v>
      </c>
      <c r="N32" s="133">
        <v>1080.5183205906301</v>
      </c>
      <c r="O32" s="133">
        <v>1119.7143646269501</v>
      </c>
    </row>
    <row r="33" spans="1:15" s="408" customFormat="1" ht="12.75" customHeight="1" x14ac:dyDescent="0.2">
      <c r="A33" s="92"/>
      <c r="B33" s="100" t="s">
        <v>113</v>
      </c>
      <c r="C33" s="134">
        <v>976.74189029931301</v>
      </c>
      <c r="D33" s="134">
        <v>1027.60112786434</v>
      </c>
      <c r="E33" s="134">
        <v>1044.7818223613699</v>
      </c>
      <c r="F33" s="134">
        <v>1076.6022771783501</v>
      </c>
      <c r="G33" s="134">
        <v>1098.08571234138</v>
      </c>
      <c r="H33" s="134">
        <v>1106.3</v>
      </c>
      <c r="I33" s="134">
        <v>1150.7</v>
      </c>
      <c r="J33" s="134">
        <v>1180.46780729696</v>
      </c>
      <c r="K33" s="259">
        <v>1181.2931456696001</v>
      </c>
      <c r="L33" s="134">
        <v>1186.2172224613601</v>
      </c>
      <c r="M33" s="134">
        <v>1182.9806422514102</v>
      </c>
      <c r="N33" s="134">
        <v>1148.6066834787</v>
      </c>
      <c r="O33" s="134">
        <v>1195.87437231897</v>
      </c>
    </row>
    <row r="34" spans="1:15" s="408" customFormat="1" ht="12.75" customHeight="1" x14ac:dyDescent="0.2">
      <c r="A34" s="92"/>
      <c r="B34" s="100" t="s">
        <v>114</v>
      </c>
      <c r="C34" s="134">
        <v>763.6343951213621</v>
      </c>
      <c r="D34" s="134">
        <v>782.12909402104799</v>
      </c>
      <c r="E34" s="134">
        <v>821.16644958029508</v>
      </c>
      <c r="F34" s="134">
        <v>852.81263783967813</v>
      </c>
      <c r="G34" s="134">
        <v>879.424631443679</v>
      </c>
      <c r="H34" s="134">
        <v>898.1</v>
      </c>
      <c r="I34" s="134">
        <v>936.9</v>
      </c>
      <c r="J34" s="134">
        <v>972.01066652128202</v>
      </c>
      <c r="K34" s="259">
        <v>999.21930946242412</v>
      </c>
      <c r="L34" s="134">
        <v>990.77143123341307</v>
      </c>
      <c r="M34" s="134">
        <v>979.46621914705804</v>
      </c>
      <c r="N34" s="134">
        <v>982.76906250625098</v>
      </c>
      <c r="O34" s="134">
        <v>1009.24343868469</v>
      </c>
    </row>
    <row r="35" spans="1:15" s="196" customFormat="1" ht="16.5" customHeight="1" x14ac:dyDescent="0.2">
      <c r="A35" s="99" t="s">
        <v>66</v>
      </c>
      <c r="B35" s="94" t="s">
        <v>105</v>
      </c>
      <c r="C35" s="133">
        <v>900.01756704418801</v>
      </c>
      <c r="D35" s="133">
        <v>875.38450128505201</v>
      </c>
      <c r="E35" s="133">
        <v>911.44287920905106</v>
      </c>
      <c r="F35" s="133">
        <v>965.68637668058511</v>
      </c>
      <c r="G35" s="133">
        <v>1000.43578540574</v>
      </c>
      <c r="H35" s="133">
        <v>1025.3</v>
      </c>
      <c r="I35" s="133">
        <v>1088.8</v>
      </c>
      <c r="J35" s="133">
        <v>1134.5168758949601</v>
      </c>
      <c r="K35" s="258">
        <v>1137.3147539053</v>
      </c>
      <c r="L35" s="133">
        <v>1132.54645433924</v>
      </c>
      <c r="M35" s="133">
        <v>1157.2010543588701</v>
      </c>
      <c r="N35" s="133">
        <v>1187.7532396326201</v>
      </c>
      <c r="O35" s="133">
        <v>1154.2357581312299</v>
      </c>
    </row>
    <row r="36" spans="1:15" s="408" customFormat="1" ht="12.75" customHeight="1" x14ac:dyDescent="0.2">
      <c r="A36" s="92"/>
      <c r="B36" s="100" t="s">
        <v>113</v>
      </c>
      <c r="C36" s="134">
        <v>996.82877895695106</v>
      </c>
      <c r="D36" s="134">
        <v>976.06278411843914</v>
      </c>
      <c r="E36" s="134">
        <v>1019.59241992975</v>
      </c>
      <c r="F36" s="134">
        <v>1074.99038640355</v>
      </c>
      <c r="G36" s="134">
        <v>1115.7241961251702</v>
      </c>
      <c r="H36" s="134">
        <v>1134.4000000000001</v>
      </c>
      <c r="I36" s="134">
        <v>1195.3</v>
      </c>
      <c r="J36" s="134">
        <v>1271.3025771279601</v>
      </c>
      <c r="K36" s="259">
        <v>1251.5525107849901</v>
      </c>
      <c r="L36" s="134">
        <v>1256.9288808702202</v>
      </c>
      <c r="M36" s="134">
        <v>1265.15645413027</v>
      </c>
      <c r="N36" s="134">
        <v>1293.8937824480101</v>
      </c>
      <c r="O36" s="134">
        <v>1227.71016267033</v>
      </c>
    </row>
    <row r="37" spans="1:15" s="408" customFormat="1" ht="12.75" customHeight="1" x14ac:dyDescent="0.2">
      <c r="A37" s="102"/>
      <c r="B37" s="100" t="s">
        <v>114</v>
      </c>
      <c r="C37" s="134">
        <v>747.06384012717206</v>
      </c>
      <c r="D37" s="134">
        <v>719.13274846472007</v>
      </c>
      <c r="E37" s="134">
        <v>763.611326552386</v>
      </c>
      <c r="F37" s="134">
        <v>829.07488943409612</v>
      </c>
      <c r="G37" s="134">
        <v>867.44130879943805</v>
      </c>
      <c r="H37" s="134">
        <v>886.8</v>
      </c>
      <c r="I37" s="134">
        <v>953.8</v>
      </c>
      <c r="J37" s="134">
        <v>967.80505111062007</v>
      </c>
      <c r="K37" s="259">
        <v>984.18485502742703</v>
      </c>
      <c r="L37" s="134">
        <v>982.1955306594781</v>
      </c>
      <c r="M37" s="134">
        <v>1023.9925668171201</v>
      </c>
      <c r="N37" s="134">
        <v>1056.2651435847399</v>
      </c>
      <c r="O37" s="134">
        <v>1062.15201382086</v>
      </c>
    </row>
    <row r="38" spans="1:15" s="196" customFormat="1" ht="16.5" customHeight="1" x14ac:dyDescent="0.2">
      <c r="A38" s="103" t="s">
        <v>142</v>
      </c>
      <c r="B38" s="94" t="s">
        <v>105</v>
      </c>
      <c r="C38" s="133">
        <v>987.1813547831531</v>
      </c>
      <c r="D38" s="133">
        <v>969.08878136148303</v>
      </c>
      <c r="E38" s="133">
        <v>1016.84304563432</v>
      </c>
      <c r="F38" s="133">
        <v>1063.81181169362</v>
      </c>
      <c r="G38" s="133">
        <v>1053.98578880388</v>
      </c>
      <c r="H38" s="133">
        <v>1038.5999999999999</v>
      </c>
      <c r="I38" s="133">
        <v>1076.4000000000001</v>
      </c>
      <c r="J38" s="133">
        <v>1029.6985654698199</v>
      </c>
      <c r="K38" s="258">
        <v>1057.6780509269001</v>
      </c>
      <c r="L38" s="133">
        <v>1007.4717075641701</v>
      </c>
      <c r="M38" s="133">
        <v>1025.5917487991098</v>
      </c>
      <c r="N38" s="133">
        <v>1008.98544289221</v>
      </c>
      <c r="O38" s="133">
        <v>989.69053348913405</v>
      </c>
    </row>
    <row r="39" spans="1:15" s="408" customFormat="1" ht="12.75" customHeight="1" x14ac:dyDescent="0.2">
      <c r="A39" s="102"/>
      <c r="B39" s="100" t="s">
        <v>113</v>
      </c>
      <c r="C39" s="134">
        <v>1044.0559707729599</v>
      </c>
      <c r="D39" s="134">
        <v>1047.67136694855</v>
      </c>
      <c r="E39" s="134">
        <v>1089.77024537635</v>
      </c>
      <c r="F39" s="134">
        <v>1106.82564762425</v>
      </c>
      <c r="G39" s="134">
        <v>1102.0131159732202</v>
      </c>
      <c r="H39" s="134">
        <v>1100.9000000000001</v>
      </c>
      <c r="I39" s="134">
        <v>1136.0999999999999</v>
      </c>
      <c r="J39" s="134">
        <v>1119.8813862423201</v>
      </c>
      <c r="K39" s="259">
        <v>1185.8007802929999</v>
      </c>
      <c r="L39" s="134">
        <v>1074.4908720794799</v>
      </c>
      <c r="M39" s="134">
        <v>1127.56244502103</v>
      </c>
      <c r="N39" s="134">
        <v>1106.8647419163801</v>
      </c>
      <c r="O39" s="134">
        <v>1071.92472702142</v>
      </c>
    </row>
    <row r="40" spans="1:15" s="408" customFormat="1" ht="12.75" customHeight="1" x14ac:dyDescent="0.2">
      <c r="A40" s="104"/>
      <c r="B40" s="105" t="s">
        <v>114</v>
      </c>
      <c r="C40" s="135">
        <v>892.10960680972096</v>
      </c>
      <c r="D40" s="135">
        <v>851.24792932061507</v>
      </c>
      <c r="E40" s="135">
        <v>895.67955629326707</v>
      </c>
      <c r="F40" s="135">
        <v>989.18482792601606</v>
      </c>
      <c r="G40" s="135">
        <v>970.93832871614597</v>
      </c>
      <c r="H40" s="135">
        <v>944.8</v>
      </c>
      <c r="I40" s="135">
        <v>983.2</v>
      </c>
      <c r="J40" s="135">
        <v>915.07680056323602</v>
      </c>
      <c r="K40" s="260">
        <v>917.58693315343999</v>
      </c>
      <c r="L40" s="135">
        <v>925.70766045597713</v>
      </c>
      <c r="M40" s="135">
        <v>918.42306533547401</v>
      </c>
      <c r="N40" s="135">
        <v>913.22451478816902</v>
      </c>
      <c r="O40" s="135">
        <v>903.13834965007504</v>
      </c>
    </row>
    <row r="41" spans="1:15" s="86" customFormat="1" ht="14.25" customHeight="1" x14ac:dyDescent="0.2">
      <c r="A41" s="28" t="s">
        <v>309</v>
      </c>
      <c r="B41" s="136"/>
      <c r="C41" s="98"/>
      <c r="D41" s="98"/>
      <c r="E41" s="98"/>
      <c r="F41" s="98"/>
      <c r="G41" s="98"/>
      <c r="H41" s="98"/>
      <c r="I41" s="98"/>
      <c r="J41" s="98"/>
      <c r="K41" s="98"/>
      <c r="L41" s="98"/>
      <c r="M41" s="133"/>
      <c r="N41" s="133"/>
    </row>
    <row r="42" spans="1:15" s="86" customFormat="1" ht="15" customHeight="1" x14ac:dyDescent="0.2">
      <c r="A42" s="464" t="s">
        <v>296</v>
      </c>
      <c r="B42" s="464"/>
      <c r="C42" s="464"/>
      <c r="D42" s="464"/>
      <c r="E42" s="464"/>
      <c r="F42" s="464"/>
      <c r="G42" s="464"/>
      <c r="H42" s="464"/>
      <c r="I42" s="464"/>
      <c r="J42" s="464"/>
      <c r="K42" s="464"/>
      <c r="L42" s="464"/>
      <c r="M42" s="464"/>
      <c r="N42" s="464"/>
    </row>
    <row r="43" spans="1:15" s="211" customFormat="1" ht="17.25" customHeight="1" x14ac:dyDescent="0.2">
      <c r="A43" s="212"/>
      <c r="B43" s="212"/>
      <c r="C43" s="213"/>
      <c r="D43" s="213"/>
      <c r="E43" s="213"/>
      <c r="F43" s="214"/>
    </row>
  </sheetData>
  <mergeCells count="3">
    <mergeCell ref="A42:N42"/>
    <mergeCell ref="N3:O3"/>
    <mergeCell ref="A1:O1"/>
  </mergeCells>
  <phoneticPr fontId="15" type="noConversion"/>
  <conditionalFormatting sqref="A2:M40 A43:M1048576 A42 O2:XFD2 N3 A1 O42:XFD1048576 B41:M41 P1:XFD1 P3:XFD41">
    <cfRule type="cellIs" dxfId="127" priority="6" operator="equal">
      <formula>0</formula>
    </cfRule>
  </conditionalFormatting>
  <conditionalFormatting sqref="N2 N43:N1048576 N41 N4:N7 O4">
    <cfRule type="cellIs" dxfId="126" priority="5" operator="equal">
      <formula>0</formula>
    </cfRule>
  </conditionalFormatting>
  <conditionalFormatting sqref="N8:N40">
    <cfRule type="cellIs" dxfId="125" priority="4" operator="equal">
      <formula>0</formula>
    </cfRule>
  </conditionalFormatting>
  <conditionalFormatting sqref="A41">
    <cfRule type="cellIs" dxfId="124" priority="3" operator="equal">
      <formula>0</formula>
    </cfRule>
  </conditionalFormatting>
  <conditionalFormatting sqref="O8:O40">
    <cfRule type="cellIs" dxfId="123" priority="2" operator="equal">
      <formula>0</formula>
    </cfRule>
  </conditionalFormatting>
  <conditionalFormatting sqref="O5:O7">
    <cfRule type="cellIs" dxfId="122" priority="1" operator="equal">
      <formula>0</formula>
    </cfRule>
  </conditionalFormatting>
  <printOptions horizontalCentered="1"/>
  <pageMargins left="0.11811023622047245" right="0.11811023622047245" top="2.0078740157480315" bottom="0.51181102362204722" header="0.19685039370078741" footer="0"/>
  <pageSetup paperSize="9" scale="95" orientation="portrait" r:id="rId1"/>
  <headerFooter alignWithMargins="0">
    <oddHeader>&amp;C&amp;G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enableFormatConditionsCalculation="0">
    <tabColor indexed="26"/>
  </sheetPr>
  <dimension ref="A1:HJ25"/>
  <sheetViews>
    <sheetView workbookViewId="0">
      <selection sqref="A1:N1"/>
    </sheetView>
  </sheetViews>
  <sheetFormatPr defaultRowHeight="15.75" customHeight="1" x14ac:dyDescent="0.2"/>
  <cols>
    <col min="1" max="1" width="14.140625" style="111" customWidth="1"/>
    <col min="2" max="13" width="7.140625" style="122" customWidth="1"/>
    <col min="14" max="14" width="7.140625" style="111" customWidth="1"/>
    <col min="15" max="218" width="9.140625" style="111"/>
    <col min="219" max="16384" width="9.140625" style="9"/>
  </cols>
  <sheetData>
    <row r="1" spans="1:14" s="126" customFormat="1" ht="28.5" customHeight="1" x14ac:dyDescent="0.2">
      <c r="A1" s="470" t="s">
        <v>247</v>
      </c>
      <c r="B1" s="470"/>
      <c r="C1" s="470"/>
      <c r="D1" s="470"/>
      <c r="E1" s="470"/>
      <c r="F1" s="470"/>
      <c r="G1" s="470"/>
      <c r="H1" s="470"/>
      <c r="I1" s="470"/>
      <c r="J1" s="470"/>
      <c r="K1" s="470"/>
      <c r="L1" s="470"/>
      <c r="M1" s="470"/>
      <c r="N1" s="470"/>
    </row>
    <row r="2" spans="1:14" s="4" customFormat="1" ht="15" customHeight="1" x14ac:dyDescent="0.2">
      <c r="A2" s="16"/>
      <c r="B2" s="17"/>
      <c r="C2" s="17"/>
      <c r="D2" s="17"/>
      <c r="E2" s="17"/>
      <c r="F2" s="17"/>
      <c r="G2" s="17"/>
      <c r="H2" s="17"/>
      <c r="I2" s="17"/>
      <c r="J2" s="17"/>
      <c r="K2" s="17"/>
      <c r="L2" s="17"/>
      <c r="M2" s="17"/>
    </row>
    <row r="3" spans="1:14" s="4" customFormat="1" ht="15" customHeight="1" x14ac:dyDescent="0.2">
      <c r="A3" s="18" t="s">
        <v>37</v>
      </c>
      <c r="B3" s="19"/>
      <c r="C3" s="19"/>
      <c r="D3" s="19"/>
      <c r="F3" s="19"/>
      <c r="G3" s="109"/>
      <c r="H3" s="109"/>
      <c r="I3" s="109"/>
      <c r="J3" s="220"/>
      <c r="K3" s="220"/>
      <c r="L3" s="366"/>
      <c r="M3" s="467" t="s">
        <v>130</v>
      </c>
      <c r="N3" s="467"/>
    </row>
    <row r="4" spans="1:14" s="4" customFormat="1" ht="28.5" customHeight="1" thickBot="1" x14ac:dyDescent="0.25">
      <c r="A4" s="20"/>
      <c r="B4" s="21">
        <v>2002</v>
      </c>
      <c r="C4" s="21">
        <v>2003</v>
      </c>
      <c r="D4" s="21">
        <v>2004</v>
      </c>
      <c r="E4" s="21">
        <v>2005</v>
      </c>
      <c r="F4" s="21">
        <v>2006</v>
      </c>
      <c r="G4" s="21">
        <v>2007</v>
      </c>
      <c r="H4" s="21">
        <v>2008</v>
      </c>
      <c r="I4" s="21">
        <v>2009</v>
      </c>
      <c r="J4" s="229">
        <v>2010</v>
      </c>
      <c r="K4" s="21">
        <v>2011</v>
      </c>
      <c r="L4" s="21">
        <v>2012</v>
      </c>
      <c r="M4" s="21">
        <v>2013</v>
      </c>
      <c r="N4" s="21">
        <v>2014</v>
      </c>
    </row>
    <row r="5" spans="1:14" s="4" customFormat="1" ht="20.25" customHeight="1" thickTop="1" x14ac:dyDescent="0.2">
      <c r="A5" s="22" t="s">
        <v>35</v>
      </c>
      <c r="B5" s="127">
        <v>687.47955024295698</v>
      </c>
      <c r="C5" s="127">
        <v>714.29224230982197</v>
      </c>
      <c r="D5" s="127">
        <v>741.4110486571501</v>
      </c>
      <c r="E5" s="127">
        <v>767.35044475118104</v>
      </c>
      <c r="F5" s="127">
        <v>789.21641020299899</v>
      </c>
      <c r="G5" s="127">
        <v>808.47849558853909</v>
      </c>
      <c r="H5" s="127">
        <v>846.1337237422581</v>
      </c>
      <c r="I5" s="127">
        <v>870.33975224698497</v>
      </c>
      <c r="J5" s="261">
        <v>900.03881579759502</v>
      </c>
      <c r="K5" s="127">
        <v>906.10728754671709</v>
      </c>
      <c r="L5" s="127">
        <v>915.01247006081212</v>
      </c>
      <c r="M5" s="127">
        <v>912.18298170177309</v>
      </c>
      <c r="N5" s="127">
        <v>909.49144915721399</v>
      </c>
    </row>
    <row r="6" spans="1:14" s="4" customFormat="1" ht="20.25" customHeight="1" x14ac:dyDescent="0.2">
      <c r="A6" s="22" t="s">
        <v>38</v>
      </c>
      <c r="B6" s="128">
        <v>608.19580210245113</v>
      </c>
      <c r="C6" s="128">
        <v>640.25050761736497</v>
      </c>
      <c r="D6" s="128">
        <v>663.92898836860502</v>
      </c>
      <c r="E6" s="128">
        <v>695.02013539542611</v>
      </c>
      <c r="F6" s="128">
        <v>715.64114610442709</v>
      </c>
      <c r="G6" s="128">
        <v>725.52774987005296</v>
      </c>
      <c r="H6" s="128">
        <v>759.984081571562</v>
      </c>
      <c r="I6" s="128">
        <v>779.78282754006307</v>
      </c>
      <c r="J6" s="262">
        <v>797.94757636934901</v>
      </c>
      <c r="K6" s="128">
        <v>808.0001238283711</v>
      </c>
      <c r="L6" s="128">
        <v>814.04086857411801</v>
      </c>
      <c r="M6" s="128">
        <v>814.32212032682708</v>
      </c>
      <c r="N6" s="128">
        <v>822.65482247798707</v>
      </c>
    </row>
    <row r="7" spans="1:14" s="4" customFormat="1" ht="15" customHeight="1" x14ac:dyDescent="0.2">
      <c r="A7" s="22" t="s">
        <v>39</v>
      </c>
      <c r="B7" s="128">
        <v>560.86560186175893</v>
      </c>
      <c r="C7" s="128">
        <v>577.57213028631497</v>
      </c>
      <c r="D7" s="128">
        <v>611.20051698589498</v>
      </c>
      <c r="E7" s="128">
        <v>616.46168819188199</v>
      </c>
      <c r="F7" s="128">
        <v>632.42975600756404</v>
      </c>
      <c r="G7" s="128">
        <v>663.04675229434702</v>
      </c>
      <c r="H7" s="128">
        <v>697.16808710715202</v>
      </c>
      <c r="I7" s="128">
        <v>727.14471536119106</v>
      </c>
      <c r="J7" s="262">
        <v>749.83693150807505</v>
      </c>
      <c r="K7" s="128">
        <v>751.98923734065204</v>
      </c>
      <c r="L7" s="128">
        <v>763.24835811452112</v>
      </c>
      <c r="M7" s="128">
        <v>768.28900669994198</v>
      </c>
      <c r="N7" s="128">
        <v>766.65191729653702</v>
      </c>
    </row>
    <row r="8" spans="1:14" s="4" customFormat="1" ht="15" customHeight="1" x14ac:dyDescent="0.2">
      <c r="A8" s="22" t="s">
        <v>126</v>
      </c>
      <c r="B8" s="128">
        <v>527.36292917383003</v>
      </c>
      <c r="C8" s="128">
        <v>553.744996494068</v>
      </c>
      <c r="D8" s="128">
        <v>573.27577162858609</v>
      </c>
      <c r="E8" s="128">
        <v>596.30622237805699</v>
      </c>
      <c r="F8" s="128">
        <v>613.77633812715999</v>
      </c>
      <c r="G8" s="128">
        <v>633.70962463646401</v>
      </c>
      <c r="H8" s="128">
        <v>665.81285936475899</v>
      </c>
      <c r="I8" s="128">
        <v>687.84311767744509</v>
      </c>
      <c r="J8" s="262">
        <v>717.739010840182</v>
      </c>
      <c r="K8" s="128">
        <v>725.6252059877321</v>
      </c>
      <c r="L8" s="128">
        <v>733.04839275631207</v>
      </c>
      <c r="M8" s="128">
        <v>732.12397412125608</v>
      </c>
      <c r="N8" s="128">
        <v>739.18011428445107</v>
      </c>
    </row>
    <row r="9" spans="1:14" s="4" customFormat="1" ht="15" customHeight="1" x14ac:dyDescent="0.2">
      <c r="A9" s="22" t="s">
        <v>41</v>
      </c>
      <c r="B9" s="128">
        <v>534.44511133266906</v>
      </c>
      <c r="C9" s="128">
        <v>545.57141929117711</v>
      </c>
      <c r="D9" s="128">
        <v>562.89745751033502</v>
      </c>
      <c r="E9" s="128">
        <v>586.582829951755</v>
      </c>
      <c r="F9" s="128">
        <v>597.98244987808198</v>
      </c>
      <c r="G9" s="128">
        <v>611.14704243944311</v>
      </c>
      <c r="H9" s="128">
        <v>648.14013887974704</v>
      </c>
      <c r="I9" s="128">
        <v>665.06851043897211</v>
      </c>
      <c r="J9" s="262">
        <v>693.32446083640707</v>
      </c>
      <c r="K9" s="128">
        <v>706.57479207198401</v>
      </c>
      <c r="L9" s="128">
        <v>702.44470030298999</v>
      </c>
      <c r="M9" s="128">
        <v>715.55134097035011</v>
      </c>
      <c r="N9" s="128">
        <v>706.01042858090602</v>
      </c>
    </row>
    <row r="10" spans="1:14" s="4" customFormat="1" ht="15" customHeight="1" x14ac:dyDescent="0.2">
      <c r="A10" s="22" t="s">
        <v>42</v>
      </c>
      <c r="B10" s="128">
        <v>529.12666548169204</v>
      </c>
      <c r="C10" s="128">
        <v>550.91862014094113</v>
      </c>
      <c r="D10" s="128">
        <v>581.7017500159061</v>
      </c>
      <c r="E10" s="128">
        <v>598.33312488373508</v>
      </c>
      <c r="F10" s="128">
        <v>614.26004937825599</v>
      </c>
      <c r="G10" s="128">
        <v>625.35899557219705</v>
      </c>
      <c r="H10" s="128">
        <v>656.54727152397595</v>
      </c>
      <c r="I10" s="128">
        <v>680.63427805450715</v>
      </c>
      <c r="J10" s="262">
        <v>699.58244897959207</v>
      </c>
      <c r="K10" s="128">
        <v>704.21783714039998</v>
      </c>
      <c r="L10" s="128">
        <v>710.93857245656704</v>
      </c>
      <c r="M10" s="128">
        <v>714.41865989236715</v>
      </c>
      <c r="N10" s="128">
        <v>720.73257118528602</v>
      </c>
    </row>
    <row r="11" spans="1:14" s="4" customFormat="1" ht="15" customHeight="1" x14ac:dyDescent="0.2">
      <c r="A11" s="22" t="s">
        <v>43</v>
      </c>
      <c r="B11" s="128">
        <v>606.04776910857106</v>
      </c>
      <c r="C11" s="128">
        <v>634.32373902025802</v>
      </c>
      <c r="D11" s="128">
        <v>659.47512185578501</v>
      </c>
      <c r="E11" s="128">
        <v>674.28105220034411</v>
      </c>
      <c r="F11" s="128">
        <v>695.78769367308303</v>
      </c>
      <c r="G11" s="128">
        <v>714.65852548786597</v>
      </c>
      <c r="H11" s="128">
        <v>746.66765859777104</v>
      </c>
      <c r="I11" s="128">
        <v>771.26392992386002</v>
      </c>
      <c r="J11" s="262">
        <v>801.65702384047404</v>
      </c>
      <c r="K11" s="128">
        <v>806.48915283854308</v>
      </c>
      <c r="L11" s="128">
        <v>812.1180321302071</v>
      </c>
      <c r="M11" s="128">
        <v>816.6465485115051</v>
      </c>
      <c r="N11" s="128">
        <v>802.90606423090003</v>
      </c>
    </row>
    <row r="12" spans="1:14" s="4" customFormat="1" ht="15" customHeight="1" x14ac:dyDescent="0.2">
      <c r="A12" s="22" t="s">
        <v>44</v>
      </c>
      <c r="B12" s="128">
        <v>585.21786896228298</v>
      </c>
      <c r="C12" s="128">
        <v>609.60504881212501</v>
      </c>
      <c r="D12" s="128">
        <v>641.62096189431804</v>
      </c>
      <c r="E12" s="128">
        <v>658.27567876097305</v>
      </c>
      <c r="F12" s="128">
        <v>678.62606963185101</v>
      </c>
      <c r="G12" s="128">
        <v>696.20173946539808</v>
      </c>
      <c r="H12" s="128">
        <v>721.14933346697399</v>
      </c>
      <c r="I12" s="128">
        <v>735.72350494411</v>
      </c>
      <c r="J12" s="262">
        <v>766.830265347666</v>
      </c>
      <c r="K12" s="128">
        <v>776.42734446984412</v>
      </c>
      <c r="L12" s="128">
        <v>782.2058064269321</v>
      </c>
      <c r="M12" s="128">
        <v>789.16583271994693</v>
      </c>
      <c r="N12" s="128">
        <v>791.90848027258301</v>
      </c>
    </row>
    <row r="13" spans="1:14" s="4" customFormat="1" ht="15" customHeight="1" x14ac:dyDescent="0.2">
      <c r="A13" s="22" t="s">
        <v>45</v>
      </c>
      <c r="B13" s="128">
        <v>589.08892905045207</v>
      </c>
      <c r="C13" s="128">
        <v>622.33594486922004</v>
      </c>
      <c r="D13" s="128">
        <v>648.86377999660795</v>
      </c>
      <c r="E13" s="128">
        <v>670.3036092460211</v>
      </c>
      <c r="F13" s="128">
        <v>691.60635641349506</v>
      </c>
      <c r="G13" s="128">
        <v>715.44875473899106</v>
      </c>
      <c r="H13" s="128">
        <v>741.73383143646515</v>
      </c>
      <c r="I13" s="128">
        <v>763.35137930696101</v>
      </c>
      <c r="J13" s="262">
        <v>789.3313797808471</v>
      </c>
      <c r="K13" s="128">
        <v>790.97244797276903</v>
      </c>
      <c r="L13" s="128">
        <v>790.6002577683621</v>
      </c>
      <c r="M13" s="128">
        <v>785.86960122626203</v>
      </c>
      <c r="N13" s="128">
        <v>780.52258650459305</v>
      </c>
    </row>
    <row r="14" spans="1:14" s="4" customFormat="1" ht="15" customHeight="1" x14ac:dyDescent="0.2">
      <c r="A14" s="22" t="s">
        <v>46</v>
      </c>
      <c r="B14" s="128">
        <v>530.59703158260595</v>
      </c>
      <c r="C14" s="128">
        <v>551.15805035425103</v>
      </c>
      <c r="D14" s="128">
        <v>574.89495088659305</v>
      </c>
      <c r="E14" s="128">
        <v>589.868144273128</v>
      </c>
      <c r="F14" s="128">
        <v>602.96417948717908</v>
      </c>
      <c r="G14" s="128">
        <v>616.02574569292904</v>
      </c>
      <c r="H14" s="128">
        <v>639.96087168843906</v>
      </c>
      <c r="I14" s="128">
        <v>662.8172349133431</v>
      </c>
      <c r="J14" s="262">
        <v>691.53011729193611</v>
      </c>
      <c r="K14" s="128">
        <v>688.54669990462207</v>
      </c>
      <c r="L14" s="128">
        <v>694.57855928350602</v>
      </c>
      <c r="M14" s="128">
        <v>689.493036023797</v>
      </c>
      <c r="N14" s="128">
        <v>700.01182138551394</v>
      </c>
    </row>
    <row r="15" spans="1:14" s="4" customFormat="1" ht="15" customHeight="1" x14ac:dyDescent="0.2">
      <c r="A15" s="22" t="s">
        <v>47</v>
      </c>
      <c r="B15" s="128">
        <v>600.53895213480803</v>
      </c>
      <c r="C15" s="128">
        <v>623.05587208177599</v>
      </c>
      <c r="D15" s="128">
        <v>647.248255252641</v>
      </c>
      <c r="E15" s="128">
        <v>670.83878866439409</v>
      </c>
      <c r="F15" s="128">
        <v>689.2646690307331</v>
      </c>
      <c r="G15" s="128">
        <v>713.52529093545502</v>
      </c>
      <c r="H15" s="128">
        <v>742.35315764059806</v>
      </c>
      <c r="I15" s="128">
        <v>760.78969516301504</v>
      </c>
      <c r="J15" s="262">
        <v>780.77552334392612</v>
      </c>
      <c r="K15" s="128">
        <v>787.052620836502</v>
      </c>
      <c r="L15" s="128">
        <v>792.19349937652498</v>
      </c>
      <c r="M15" s="128">
        <v>788.75951120712898</v>
      </c>
      <c r="N15" s="128">
        <v>794.28739505667909</v>
      </c>
    </row>
    <row r="16" spans="1:14" s="4" customFormat="1" ht="15" customHeight="1" x14ac:dyDescent="0.2">
      <c r="A16" s="22" t="s">
        <v>48</v>
      </c>
      <c r="B16" s="128">
        <v>906.89956247791804</v>
      </c>
      <c r="C16" s="128">
        <v>933.94394523393305</v>
      </c>
      <c r="D16" s="128">
        <v>970.30731672107106</v>
      </c>
      <c r="E16" s="128">
        <v>1004.19503537115</v>
      </c>
      <c r="F16" s="128">
        <v>1032.10851743948</v>
      </c>
      <c r="G16" s="128">
        <v>1053.5749376766701</v>
      </c>
      <c r="H16" s="128">
        <v>1094.55826786544</v>
      </c>
      <c r="I16" s="128">
        <v>1114.0139218666002</v>
      </c>
      <c r="J16" s="262">
        <v>1153.3858079660201</v>
      </c>
      <c r="K16" s="128">
        <v>1152.9884098877499</v>
      </c>
      <c r="L16" s="128">
        <v>1167.6580160847802</v>
      </c>
      <c r="M16" s="128">
        <v>1160.86936374842</v>
      </c>
      <c r="N16" s="128">
        <v>1150.4698448745501</v>
      </c>
    </row>
    <row r="17" spans="1:14" s="4" customFormat="1" ht="15" customHeight="1" x14ac:dyDescent="0.2">
      <c r="A17" s="22" t="s">
        <v>49</v>
      </c>
      <c r="B17" s="128">
        <v>565.07734521843099</v>
      </c>
      <c r="C17" s="128">
        <v>594.84228376242106</v>
      </c>
      <c r="D17" s="128">
        <v>621.45270625469402</v>
      </c>
      <c r="E17" s="128">
        <v>632.98380562793102</v>
      </c>
      <c r="F17" s="128">
        <v>662.08947979688912</v>
      </c>
      <c r="G17" s="128">
        <v>674.46291031084604</v>
      </c>
      <c r="H17" s="128">
        <v>704.91095882352909</v>
      </c>
      <c r="I17" s="128">
        <v>727.1393117825121</v>
      </c>
      <c r="J17" s="262">
        <v>740.73645382808297</v>
      </c>
      <c r="K17" s="128">
        <v>738.52790218068503</v>
      </c>
      <c r="L17" s="128">
        <v>755.4183697403181</v>
      </c>
      <c r="M17" s="128">
        <v>750.1532035595111</v>
      </c>
      <c r="N17" s="128">
        <v>754.22184279021303</v>
      </c>
    </row>
    <row r="18" spans="1:14" s="4" customFormat="1" ht="15" customHeight="1" x14ac:dyDescent="0.2">
      <c r="A18" s="22" t="s">
        <v>50</v>
      </c>
      <c r="B18" s="128">
        <v>641.99928409084612</v>
      </c>
      <c r="C18" s="128">
        <v>666.64338687174006</v>
      </c>
      <c r="D18" s="128">
        <v>692.55532353506203</v>
      </c>
      <c r="E18" s="128">
        <v>724.38785725617913</v>
      </c>
      <c r="F18" s="128">
        <v>739.16580423827202</v>
      </c>
      <c r="G18" s="128">
        <v>760.51475716988011</v>
      </c>
      <c r="H18" s="128">
        <v>799.55511991144999</v>
      </c>
      <c r="I18" s="128">
        <v>819.87570732647305</v>
      </c>
      <c r="J18" s="262">
        <v>854.00972768637007</v>
      </c>
      <c r="K18" s="128">
        <v>862.28331073464005</v>
      </c>
      <c r="L18" s="128">
        <v>868.82706318074304</v>
      </c>
      <c r="M18" s="128">
        <v>870.78390462603909</v>
      </c>
      <c r="N18" s="128">
        <v>870.07515649366599</v>
      </c>
    </row>
    <row r="19" spans="1:14" s="4" customFormat="1" ht="15" customHeight="1" x14ac:dyDescent="0.2">
      <c r="A19" s="22" t="s">
        <v>51</v>
      </c>
      <c r="B19" s="128">
        <v>584.46058361550604</v>
      </c>
      <c r="C19" s="128">
        <v>611.909501340068</v>
      </c>
      <c r="D19" s="128">
        <v>641.05101802866102</v>
      </c>
      <c r="E19" s="128">
        <v>660.132594290969</v>
      </c>
      <c r="F19" s="128">
        <v>693.03376238966405</v>
      </c>
      <c r="G19" s="128">
        <v>694.48454178688701</v>
      </c>
      <c r="H19" s="128">
        <v>725.08826560214197</v>
      </c>
      <c r="I19" s="128">
        <v>745.52072688283806</v>
      </c>
      <c r="J19" s="262">
        <v>773.73037033872401</v>
      </c>
      <c r="K19" s="128">
        <v>779.59349842271308</v>
      </c>
      <c r="L19" s="128">
        <v>783.44995652838213</v>
      </c>
      <c r="M19" s="128">
        <v>783.970542908673</v>
      </c>
      <c r="N19" s="128">
        <v>786.63850439100997</v>
      </c>
    </row>
    <row r="20" spans="1:14" s="4" customFormat="1" ht="15" customHeight="1" x14ac:dyDescent="0.2">
      <c r="A20" s="22" t="s">
        <v>52</v>
      </c>
      <c r="B20" s="128">
        <v>674.76301186538899</v>
      </c>
      <c r="C20" s="128">
        <v>703.06027686459799</v>
      </c>
      <c r="D20" s="128">
        <v>719.24145407650599</v>
      </c>
      <c r="E20" s="128">
        <v>743.37339926246011</v>
      </c>
      <c r="F20" s="128">
        <v>769.75971304201209</v>
      </c>
      <c r="G20" s="128">
        <v>800.90291109405803</v>
      </c>
      <c r="H20" s="128">
        <v>834.03697164299808</v>
      </c>
      <c r="I20" s="128">
        <v>861.58974437992697</v>
      </c>
      <c r="J20" s="262">
        <v>917.30223692028414</v>
      </c>
      <c r="K20" s="128">
        <v>941.70941589217011</v>
      </c>
      <c r="L20" s="128">
        <v>963.98564243242708</v>
      </c>
      <c r="M20" s="128">
        <v>951.47682952332502</v>
      </c>
      <c r="N20" s="128">
        <v>945.366781540479</v>
      </c>
    </row>
    <row r="21" spans="1:14" s="4" customFormat="1" ht="15" customHeight="1" x14ac:dyDescent="0.2">
      <c r="A21" s="22" t="s">
        <v>53</v>
      </c>
      <c r="B21" s="128">
        <v>522.3870314476261</v>
      </c>
      <c r="C21" s="128">
        <v>550.09246987951803</v>
      </c>
      <c r="D21" s="128">
        <v>573.97290387201201</v>
      </c>
      <c r="E21" s="128">
        <v>598.61253106339711</v>
      </c>
      <c r="F21" s="128">
        <v>611.90351329963801</v>
      </c>
      <c r="G21" s="128">
        <v>633.30511670304907</v>
      </c>
      <c r="H21" s="128">
        <v>664.52024487094604</v>
      </c>
      <c r="I21" s="128">
        <v>695.08880305406296</v>
      </c>
      <c r="J21" s="262">
        <v>709.430696631557</v>
      </c>
      <c r="K21" s="128">
        <v>719.72927507447901</v>
      </c>
      <c r="L21" s="128">
        <v>722.48055520348305</v>
      </c>
      <c r="M21" s="128">
        <v>726.57026737386104</v>
      </c>
      <c r="N21" s="128">
        <v>729.88665249678604</v>
      </c>
    </row>
    <row r="22" spans="1:14" s="4" customFormat="1" ht="15" customHeight="1" x14ac:dyDescent="0.2">
      <c r="A22" s="22" t="s">
        <v>54</v>
      </c>
      <c r="B22" s="128">
        <v>544.29336873012005</v>
      </c>
      <c r="C22" s="128">
        <v>566.14204919184806</v>
      </c>
      <c r="D22" s="128">
        <v>585.84761542520403</v>
      </c>
      <c r="E22" s="128">
        <v>633.50295216215204</v>
      </c>
      <c r="F22" s="128">
        <v>624.74754587515713</v>
      </c>
      <c r="G22" s="128">
        <v>631.05476468138306</v>
      </c>
      <c r="H22" s="128">
        <v>655.35638272552808</v>
      </c>
      <c r="I22" s="128">
        <v>686.92954213642611</v>
      </c>
      <c r="J22" s="262">
        <v>710.65343013501604</v>
      </c>
      <c r="K22" s="128">
        <v>718.46586308562212</v>
      </c>
      <c r="L22" s="128">
        <v>730.93516690729302</v>
      </c>
      <c r="M22" s="128">
        <v>737.07910256985201</v>
      </c>
      <c r="N22" s="128">
        <v>740.76690860215115</v>
      </c>
    </row>
    <row r="23" spans="1:14" s="27" customFormat="1" ht="15" customHeight="1" x14ac:dyDescent="0.2">
      <c r="A23" s="25" t="s">
        <v>55</v>
      </c>
      <c r="B23" s="129">
        <v>537.47449575979806</v>
      </c>
      <c r="C23" s="129">
        <v>566.33983647040509</v>
      </c>
      <c r="D23" s="129">
        <v>588.80689433013708</v>
      </c>
      <c r="E23" s="129">
        <v>610.02479827734703</v>
      </c>
      <c r="F23" s="129">
        <v>629.58785011185705</v>
      </c>
      <c r="G23" s="129">
        <v>643.87186008856008</v>
      </c>
      <c r="H23" s="129">
        <v>674.02222273392704</v>
      </c>
      <c r="I23" s="129">
        <v>702.21251084468997</v>
      </c>
      <c r="J23" s="263">
        <v>723.76516026404408</v>
      </c>
      <c r="K23" s="129">
        <v>732.39906747234102</v>
      </c>
      <c r="L23" s="129">
        <v>739.66164531367804</v>
      </c>
      <c r="M23" s="129">
        <v>733.97896127571005</v>
      </c>
      <c r="N23" s="129">
        <v>734.34031194133308</v>
      </c>
    </row>
    <row r="24" spans="1:14" s="4" customFormat="1" ht="15" customHeight="1" x14ac:dyDescent="0.2">
      <c r="A24" s="28" t="s">
        <v>309</v>
      </c>
      <c r="B24" s="17"/>
      <c r="C24" s="17"/>
      <c r="D24" s="17"/>
      <c r="E24" s="17"/>
      <c r="F24" s="17"/>
      <c r="G24" s="17"/>
      <c r="H24" s="17"/>
      <c r="I24" s="17"/>
      <c r="J24" s="127"/>
      <c r="K24" s="127"/>
      <c r="L24" s="127"/>
      <c r="M24" s="127"/>
    </row>
    <row r="25" spans="1:14" s="4" customFormat="1" ht="15" customHeight="1" x14ac:dyDescent="0.2">
      <c r="A25" s="469" t="s">
        <v>295</v>
      </c>
      <c r="B25" s="469"/>
      <c r="C25" s="469"/>
      <c r="D25" s="469"/>
      <c r="E25" s="469"/>
      <c r="F25" s="469"/>
      <c r="G25" s="469"/>
      <c r="H25" s="469"/>
      <c r="I25" s="469"/>
      <c r="J25" s="469"/>
      <c r="K25" s="469"/>
      <c r="L25" s="469"/>
      <c r="M25" s="469"/>
    </row>
  </sheetData>
  <mergeCells count="3">
    <mergeCell ref="A25:M25"/>
    <mergeCell ref="M3:N3"/>
    <mergeCell ref="A1:N1"/>
  </mergeCells>
  <phoneticPr fontId="15" type="noConversion"/>
  <conditionalFormatting sqref="A1 O1:XFD1 A2:XFD2 B24:XFD24 A26:XFD1048576 A25 N25:XFD25 A3:M23 O3:XFD23">
    <cfRule type="cellIs" dxfId="121" priority="4" operator="equal">
      <formula>0</formula>
    </cfRule>
  </conditionalFormatting>
  <conditionalFormatting sqref="A24">
    <cfRule type="cellIs" dxfId="120" priority="3" operator="equal">
      <formula>0</formula>
    </cfRule>
  </conditionalFormatting>
  <conditionalFormatting sqref="N4">
    <cfRule type="cellIs" dxfId="119" priority="2" operator="equal">
      <formula>0</formula>
    </cfRule>
  </conditionalFormatting>
  <conditionalFormatting sqref="N5:N23">
    <cfRule type="cellIs" dxfId="118"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0" orientation="portrait" r:id="rId1"/>
  <headerFooter alignWithMargins="0">
    <oddHeader>&amp;C&amp;G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5" enableFormatConditionsCalculation="0">
    <tabColor indexed="26"/>
  </sheetPr>
  <dimension ref="A1:O45"/>
  <sheetViews>
    <sheetView workbookViewId="0">
      <selection sqref="A1:O1"/>
    </sheetView>
  </sheetViews>
  <sheetFormatPr defaultRowHeight="15" customHeight="1" x14ac:dyDescent="0.2"/>
  <cols>
    <col min="1" max="1" width="9.28515625" style="202" customWidth="1"/>
    <col min="2" max="2" width="2.7109375" style="215" customWidth="1"/>
    <col min="3" max="8" width="7.140625" style="216" customWidth="1"/>
    <col min="9" max="15" width="7.140625" style="202" customWidth="1"/>
    <col min="16" max="16384" width="9.140625" style="202"/>
  </cols>
  <sheetData>
    <row r="1" spans="1:15" s="210" customFormat="1" ht="28.5" customHeight="1" x14ac:dyDescent="0.2">
      <c r="A1" s="468" t="s">
        <v>249</v>
      </c>
      <c r="B1" s="468"/>
      <c r="C1" s="468"/>
      <c r="D1" s="468"/>
      <c r="E1" s="468"/>
      <c r="F1" s="468"/>
      <c r="G1" s="468"/>
      <c r="H1" s="468"/>
      <c r="I1" s="468"/>
      <c r="J1" s="468"/>
      <c r="K1" s="468"/>
      <c r="L1" s="468"/>
      <c r="M1" s="468"/>
      <c r="N1" s="468"/>
      <c r="O1" s="468"/>
    </row>
    <row r="2" spans="1:15" s="191" customFormat="1" ht="15" customHeight="1" x14ac:dyDescent="0.2">
      <c r="A2" s="93"/>
      <c r="B2" s="94"/>
      <c r="C2" s="73"/>
      <c r="D2" s="73"/>
      <c r="E2" s="73"/>
      <c r="F2" s="73"/>
      <c r="G2" s="73"/>
      <c r="H2" s="73"/>
      <c r="I2" s="93"/>
      <c r="J2" s="93"/>
      <c r="K2" s="93"/>
      <c r="L2" s="93"/>
      <c r="M2" s="93"/>
      <c r="N2" s="93"/>
      <c r="O2" s="93"/>
    </row>
    <row r="3" spans="1:15" s="191" customFormat="1" ht="15" customHeight="1" x14ac:dyDescent="0.2">
      <c r="A3" s="93" t="s">
        <v>37</v>
      </c>
      <c r="B3" s="94"/>
      <c r="C3" s="73"/>
      <c r="D3" s="73"/>
      <c r="E3" s="73"/>
      <c r="F3" s="93"/>
      <c r="G3" s="73"/>
      <c r="H3" s="93"/>
      <c r="I3" s="93"/>
      <c r="J3" s="109"/>
      <c r="K3" s="220"/>
      <c r="L3" s="220"/>
      <c r="N3" s="366"/>
      <c r="O3" s="440" t="s">
        <v>130</v>
      </c>
    </row>
    <row r="4" spans="1:15" s="192" customFormat="1" ht="15" customHeight="1" thickBot="1" x14ac:dyDescent="0.25">
      <c r="A4" s="95"/>
      <c r="B4" s="95"/>
      <c r="C4" s="95">
        <v>2002</v>
      </c>
      <c r="D4" s="95">
        <v>2003</v>
      </c>
      <c r="E4" s="95">
        <v>2004</v>
      </c>
      <c r="F4" s="95">
        <v>2005</v>
      </c>
      <c r="G4" s="95">
        <v>2006</v>
      </c>
      <c r="H4" s="95">
        <v>2007</v>
      </c>
      <c r="I4" s="95">
        <v>2008</v>
      </c>
      <c r="J4" s="95">
        <v>2009</v>
      </c>
      <c r="K4" s="246">
        <v>2010</v>
      </c>
      <c r="L4" s="95">
        <v>2011</v>
      </c>
      <c r="M4" s="95">
        <v>2012</v>
      </c>
      <c r="N4" s="95">
        <v>2013</v>
      </c>
      <c r="O4" s="95">
        <v>2014</v>
      </c>
    </row>
    <row r="5" spans="1:15" s="97" customFormat="1" ht="16.5" customHeight="1" thickTop="1" x14ac:dyDescent="0.2">
      <c r="A5" s="91" t="s">
        <v>35</v>
      </c>
      <c r="B5" s="94" t="s">
        <v>105</v>
      </c>
      <c r="C5" s="133">
        <v>687.47955024295698</v>
      </c>
      <c r="D5" s="133">
        <v>714.29224230982197</v>
      </c>
      <c r="E5" s="133">
        <v>741.4110486571501</v>
      </c>
      <c r="F5" s="133">
        <v>767.35044475118104</v>
      </c>
      <c r="G5" s="133">
        <v>789.21641020299899</v>
      </c>
      <c r="H5" s="133">
        <v>808.47849558853909</v>
      </c>
      <c r="I5" s="133">
        <v>846.1337237422581</v>
      </c>
      <c r="J5" s="133">
        <v>870.33975224698497</v>
      </c>
      <c r="K5" s="258">
        <v>900.03881579759502</v>
      </c>
      <c r="L5" s="133">
        <v>906.10728754671709</v>
      </c>
      <c r="M5" s="133">
        <v>915.01247006081212</v>
      </c>
      <c r="N5" s="133">
        <v>912.18298170177309</v>
      </c>
      <c r="O5" s="133">
        <v>909.49144915721399</v>
      </c>
    </row>
    <row r="6" spans="1:15" s="97" customFormat="1" ht="12.75" customHeight="1" x14ac:dyDescent="0.2">
      <c r="A6" s="56"/>
      <c r="B6" s="94" t="s">
        <v>113</v>
      </c>
      <c r="C6" s="133">
        <v>747.42049260593205</v>
      </c>
      <c r="D6" s="133">
        <v>779.65242341292503</v>
      </c>
      <c r="E6" s="133">
        <v>808.67513561737007</v>
      </c>
      <c r="F6" s="133">
        <v>835.64199989013207</v>
      </c>
      <c r="G6" s="133">
        <v>860.83385873872305</v>
      </c>
      <c r="H6" s="133">
        <v>879.63837896457812</v>
      </c>
      <c r="I6" s="133">
        <v>920.05051352871101</v>
      </c>
      <c r="J6" s="133">
        <v>943.94497678600203</v>
      </c>
      <c r="K6" s="258">
        <v>977.55570030800004</v>
      </c>
      <c r="L6" s="133">
        <v>985.22802549054211</v>
      </c>
      <c r="M6" s="133">
        <v>999.85354294571812</v>
      </c>
      <c r="N6" s="133">
        <v>993.79266174939096</v>
      </c>
      <c r="O6" s="133">
        <v>985.0215081163841</v>
      </c>
    </row>
    <row r="7" spans="1:15" s="97" customFormat="1" ht="12.75" customHeight="1" x14ac:dyDescent="0.2">
      <c r="A7" s="56"/>
      <c r="B7" s="94" t="s">
        <v>114</v>
      </c>
      <c r="C7" s="133">
        <v>600.99646641871504</v>
      </c>
      <c r="D7" s="133">
        <v>622.13819967910001</v>
      </c>
      <c r="E7" s="133">
        <v>647.32018318089501</v>
      </c>
      <c r="F7" s="133">
        <v>674.11059078150402</v>
      </c>
      <c r="G7" s="133">
        <v>693.46412275677403</v>
      </c>
      <c r="H7" s="133">
        <v>714.62491977619004</v>
      </c>
      <c r="I7" s="133">
        <v>749.7347664562111</v>
      </c>
      <c r="J7" s="133">
        <v>775.50184381051599</v>
      </c>
      <c r="K7" s="258">
        <v>801.81028727640103</v>
      </c>
      <c r="L7" s="133">
        <v>808.37025244079109</v>
      </c>
      <c r="M7" s="133">
        <v>814.53727639534998</v>
      </c>
      <c r="N7" s="133">
        <v>816.21122210111105</v>
      </c>
      <c r="O7" s="133">
        <v>820.25300466774809</v>
      </c>
    </row>
    <row r="8" spans="1:15" s="194" customFormat="1" ht="16.5" customHeight="1" x14ac:dyDescent="0.2">
      <c r="A8" s="78" t="s">
        <v>115</v>
      </c>
      <c r="B8" s="74" t="s">
        <v>105</v>
      </c>
      <c r="C8" s="123">
        <v>358.59196775769402</v>
      </c>
      <c r="D8" s="123">
        <v>361.13242972713601</v>
      </c>
      <c r="E8" s="123">
        <v>369.07809445178304</v>
      </c>
      <c r="F8" s="123">
        <v>378.68080452545604</v>
      </c>
      <c r="G8" s="123">
        <v>390.80360093530805</v>
      </c>
      <c r="H8" s="123">
        <v>408.22408013082605</v>
      </c>
      <c r="I8" s="123">
        <v>436.95184755883406</v>
      </c>
      <c r="J8" s="123">
        <v>454.76772824919402</v>
      </c>
      <c r="K8" s="264">
        <v>493.37969987995206</v>
      </c>
      <c r="L8" s="123">
        <v>513.77956639566401</v>
      </c>
      <c r="M8" s="123">
        <v>509.44050420168105</v>
      </c>
      <c r="N8" s="123">
        <v>553.21526829268305</v>
      </c>
      <c r="O8" s="123">
        <v>673.38821292775697</v>
      </c>
    </row>
    <row r="9" spans="1:15" s="194" customFormat="1" ht="12.75" customHeight="1" x14ac:dyDescent="0.2">
      <c r="A9" s="79"/>
      <c r="B9" s="80" t="s">
        <v>113</v>
      </c>
      <c r="C9" s="124">
        <v>361.97100931210605</v>
      </c>
      <c r="D9" s="124">
        <v>365.17805065393401</v>
      </c>
      <c r="E9" s="124">
        <v>373.50389402649301</v>
      </c>
      <c r="F9" s="124">
        <v>381.81311465358704</v>
      </c>
      <c r="G9" s="124">
        <v>394.30513333333306</v>
      </c>
      <c r="H9" s="124">
        <v>411.64340493237904</v>
      </c>
      <c r="I9" s="124">
        <v>443.17381094527406</v>
      </c>
      <c r="J9" s="124">
        <v>460.54114330462005</v>
      </c>
      <c r="K9" s="265">
        <v>504.22052631578902</v>
      </c>
      <c r="L9" s="124">
        <v>527.56976100628901</v>
      </c>
      <c r="M9" s="124">
        <v>517.07122969837599</v>
      </c>
      <c r="N9" s="124">
        <v>517.07122969837599</v>
      </c>
      <c r="O9" s="124">
        <v>751.18306358381494</v>
      </c>
    </row>
    <row r="10" spans="1:15" s="194" customFormat="1" ht="12.75" customHeight="1" x14ac:dyDescent="0.2">
      <c r="A10" s="78"/>
      <c r="B10" s="80" t="s">
        <v>114</v>
      </c>
      <c r="C10" s="124">
        <v>352.30243500139807</v>
      </c>
      <c r="D10" s="124">
        <v>353.261768982229</v>
      </c>
      <c r="E10" s="124">
        <v>360.46124574209205</v>
      </c>
      <c r="F10" s="124">
        <v>371.91866313699501</v>
      </c>
      <c r="G10" s="124">
        <v>382.57545691906</v>
      </c>
      <c r="H10" s="124">
        <v>400.78149783549804</v>
      </c>
      <c r="I10" s="124">
        <v>422.01021505376298</v>
      </c>
      <c r="J10" s="124">
        <v>442.16490598290608</v>
      </c>
      <c r="K10" s="265">
        <v>469.884372623574</v>
      </c>
      <c r="L10" s="124">
        <v>478.64108974359004</v>
      </c>
      <c r="M10" s="124">
        <v>489.38658536585405</v>
      </c>
      <c r="N10" s="124">
        <v>517.07122969837599</v>
      </c>
      <c r="O10" s="124">
        <v>523.84922222222201</v>
      </c>
    </row>
    <row r="11" spans="1:15" s="194" customFormat="1" ht="16.5" customHeight="1" x14ac:dyDescent="0.2">
      <c r="A11" s="78" t="s">
        <v>116</v>
      </c>
      <c r="B11" s="74" t="s">
        <v>105</v>
      </c>
      <c r="C11" s="123">
        <v>461.33354056744503</v>
      </c>
      <c r="D11" s="123">
        <v>466.56463787711607</v>
      </c>
      <c r="E11" s="123">
        <v>477.97461725875303</v>
      </c>
      <c r="F11" s="123">
        <v>493.50314003681103</v>
      </c>
      <c r="G11" s="123">
        <v>507.34150401831198</v>
      </c>
      <c r="H11" s="123">
        <v>526.21709199511099</v>
      </c>
      <c r="I11" s="123">
        <v>551.68951750997803</v>
      </c>
      <c r="J11" s="123">
        <v>565.71979644958697</v>
      </c>
      <c r="K11" s="264">
        <v>591.78807294993601</v>
      </c>
      <c r="L11" s="123">
        <v>601.08893993485708</v>
      </c>
      <c r="M11" s="123">
        <v>642.96294998157703</v>
      </c>
      <c r="N11" s="123">
        <v>629.21193599529306</v>
      </c>
      <c r="O11" s="123">
        <v>607.61617454050611</v>
      </c>
    </row>
    <row r="12" spans="1:15" s="194" customFormat="1" ht="12.75" customHeight="1" x14ac:dyDescent="0.2">
      <c r="A12" s="79"/>
      <c r="B12" s="80" t="s">
        <v>113</v>
      </c>
      <c r="C12" s="124">
        <v>478.18234706293703</v>
      </c>
      <c r="D12" s="124">
        <v>481.36686052296102</v>
      </c>
      <c r="E12" s="124">
        <v>492.88945745432102</v>
      </c>
      <c r="F12" s="124">
        <v>504.98751247837106</v>
      </c>
      <c r="G12" s="124">
        <v>517.82236071615205</v>
      </c>
      <c r="H12" s="124">
        <v>539.67874347061206</v>
      </c>
      <c r="I12" s="124">
        <v>565.55838730741607</v>
      </c>
      <c r="J12" s="124">
        <v>578.58437841433204</v>
      </c>
      <c r="K12" s="265">
        <v>606.65920139729508</v>
      </c>
      <c r="L12" s="124">
        <v>619.53568425868309</v>
      </c>
      <c r="M12" s="124">
        <v>572.04559839623209</v>
      </c>
      <c r="N12" s="124">
        <v>567.96597138618108</v>
      </c>
      <c r="O12" s="124">
        <v>629.14229378923096</v>
      </c>
    </row>
    <row r="13" spans="1:15" s="194" customFormat="1" ht="12.75" customHeight="1" x14ac:dyDescent="0.2">
      <c r="A13" s="78"/>
      <c r="B13" s="80" t="s">
        <v>114</v>
      </c>
      <c r="C13" s="124">
        <v>439.65807857354901</v>
      </c>
      <c r="D13" s="124">
        <v>447.63881177885298</v>
      </c>
      <c r="E13" s="124">
        <v>458.49737489267397</v>
      </c>
      <c r="F13" s="124">
        <v>478.53481724837104</v>
      </c>
      <c r="G13" s="124">
        <v>493.77442966411701</v>
      </c>
      <c r="H13" s="124">
        <v>508.59971309830206</v>
      </c>
      <c r="I13" s="124">
        <v>533.53871575427308</v>
      </c>
      <c r="J13" s="124">
        <v>548.96439691534204</v>
      </c>
      <c r="K13" s="265">
        <v>572.88667780317712</v>
      </c>
      <c r="L13" s="124">
        <v>577.6470401950811</v>
      </c>
      <c r="M13" s="124">
        <v>735.1380102899991</v>
      </c>
      <c r="N13" s="124">
        <v>727.85881381592412</v>
      </c>
      <c r="O13" s="124">
        <v>579.35358747644602</v>
      </c>
    </row>
    <row r="14" spans="1:15" s="194" customFormat="1" ht="16.5" customHeight="1" x14ac:dyDescent="0.2">
      <c r="A14" s="78" t="s">
        <v>117</v>
      </c>
      <c r="B14" s="74" t="s">
        <v>105</v>
      </c>
      <c r="C14" s="123">
        <v>627.44817224872111</v>
      </c>
      <c r="D14" s="123">
        <v>634.88690390307511</v>
      </c>
      <c r="E14" s="123">
        <v>644.41875798803812</v>
      </c>
      <c r="F14" s="123">
        <v>659.60118917626107</v>
      </c>
      <c r="G14" s="123">
        <v>673.01346792719312</v>
      </c>
      <c r="H14" s="123">
        <v>685.09246791184603</v>
      </c>
      <c r="I14" s="123">
        <v>714.97743745304604</v>
      </c>
      <c r="J14" s="123">
        <v>722.69640121601299</v>
      </c>
      <c r="K14" s="264">
        <v>741.14372422748806</v>
      </c>
      <c r="L14" s="123">
        <v>744.75483368639709</v>
      </c>
      <c r="M14" s="123">
        <v>755.74132371100302</v>
      </c>
      <c r="N14" s="123">
        <v>752.13240502346605</v>
      </c>
      <c r="O14" s="123">
        <v>726.42566128350802</v>
      </c>
    </row>
    <row r="15" spans="1:15" s="194" customFormat="1" ht="12.75" customHeight="1" x14ac:dyDescent="0.2">
      <c r="A15" s="79"/>
      <c r="B15" s="80" t="s">
        <v>113</v>
      </c>
      <c r="C15" s="124">
        <v>657.11020029848407</v>
      </c>
      <c r="D15" s="124">
        <v>661.16672862433302</v>
      </c>
      <c r="E15" s="124">
        <v>668.43131615756704</v>
      </c>
      <c r="F15" s="124">
        <v>681.62405951970607</v>
      </c>
      <c r="G15" s="124">
        <v>697.83784307386804</v>
      </c>
      <c r="H15" s="124">
        <v>705.68020556355202</v>
      </c>
      <c r="I15" s="124">
        <v>735.80716894186696</v>
      </c>
      <c r="J15" s="124">
        <v>736.97283381314503</v>
      </c>
      <c r="K15" s="265">
        <v>760.09173246707701</v>
      </c>
      <c r="L15" s="124">
        <v>766.62587569207005</v>
      </c>
      <c r="M15" s="124">
        <v>713.04916150130214</v>
      </c>
      <c r="N15" s="124">
        <v>701.70376327783606</v>
      </c>
      <c r="O15" s="124">
        <v>749.17645126379603</v>
      </c>
    </row>
    <row r="16" spans="1:15" s="194" customFormat="1" ht="12.75" customHeight="1" x14ac:dyDescent="0.2">
      <c r="A16" s="78"/>
      <c r="B16" s="80" t="s">
        <v>114</v>
      </c>
      <c r="C16" s="124">
        <v>590.7964793234421</v>
      </c>
      <c r="D16" s="124">
        <v>603.29073600177799</v>
      </c>
      <c r="E16" s="124">
        <v>615.74973180987115</v>
      </c>
      <c r="F16" s="124">
        <v>633.78357626683805</v>
      </c>
      <c r="G16" s="124">
        <v>644.5500816780401</v>
      </c>
      <c r="H16" s="124">
        <v>661.81430125812108</v>
      </c>
      <c r="I16" s="124">
        <v>691.59964976452204</v>
      </c>
      <c r="J16" s="124">
        <v>706.65051045430107</v>
      </c>
      <c r="K16" s="265">
        <v>720.19997787528212</v>
      </c>
      <c r="L16" s="124">
        <v>720.84155475954003</v>
      </c>
      <c r="M16" s="124">
        <v>852.77524895631802</v>
      </c>
      <c r="N16" s="124">
        <v>837.54944076815502</v>
      </c>
      <c r="O16" s="124">
        <v>701.29152800284612</v>
      </c>
    </row>
    <row r="17" spans="1:15" s="194" customFormat="1" ht="16.5" customHeight="1" x14ac:dyDescent="0.2">
      <c r="A17" s="78" t="s">
        <v>118</v>
      </c>
      <c r="B17" s="74" t="s">
        <v>105</v>
      </c>
      <c r="C17" s="123">
        <v>700.36505316599698</v>
      </c>
      <c r="D17" s="123">
        <v>724.87263173297606</v>
      </c>
      <c r="E17" s="123">
        <v>751.42702804949397</v>
      </c>
      <c r="F17" s="123">
        <v>773.53285016159612</v>
      </c>
      <c r="G17" s="123">
        <v>790.34179859505207</v>
      </c>
      <c r="H17" s="123">
        <v>809.20947901557508</v>
      </c>
      <c r="I17" s="123">
        <v>842.11828884561203</v>
      </c>
      <c r="J17" s="123">
        <v>854.53451570110417</v>
      </c>
      <c r="K17" s="264">
        <v>869.74502354144806</v>
      </c>
      <c r="L17" s="123">
        <v>860.97921885453206</v>
      </c>
      <c r="M17" s="123">
        <v>890.96357190790707</v>
      </c>
      <c r="N17" s="123">
        <v>870.42257176986607</v>
      </c>
      <c r="O17" s="123">
        <v>829.86798946087015</v>
      </c>
    </row>
    <row r="18" spans="1:15" s="194" customFormat="1" ht="12.75" customHeight="1" x14ac:dyDescent="0.2">
      <c r="A18" s="79"/>
      <c r="B18" s="80" t="s">
        <v>113</v>
      </c>
      <c r="C18" s="124">
        <v>748.59630146071106</v>
      </c>
      <c r="D18" s="124">
        <v>773.09697137509204</v>
      </c>
      <c r="E18" s="124">
        <v>798.18879828624199</v>
      </c>
      <c r="F18" s="124">
        <v>818.46799736521905</v>
      </c>
      <c r="G18" s="124">
        <v>836.87396613464807</v>
      </c>
      <c r="H18" s="124">
        <v>853.56904894100308</v>
      </c>
      <c r="I18" s="124">
        <v>885.87004342940907</v>
      </c>
      <c r="J18" s="124">
        <v>894.10686485174801</v>
      </c>
      <c r="K18" s="265">
        <v>910.42882800511507</v>
      </c>
      <c r="L18" s="124">
        <v>897.96562641958201</v>
      </c>
      <c r="M18" s="124">
        <v>810.78321060108715</v>
      </c>
      <c r="N18" s="124">
        <v>801.57011688051909</v>
      </c>
      <c r="O18" s="124">
        <v>857.082091950071</v>
      </c>
    </row>
    <row r="19" spans="1:15" s="194" customFormat="1" ht="12.75" customHeight="1" x14ac:dyDescent="0.2">
      <c r="A19" s="78"/>
      <c r="B19" s="80" t="s">
        <v>114</v>
      </c>
      <c r="C19" s="124">
        <v>636.82322712968812</v>
      </c>
      <c r="D19" s="124">
        <v>662.94628607188099</v>
      </c>
      <c r="E19" s="124">
        <v>692.16924098106506</v>
      </c>
      <c r="F19" s="124">
        <v>717.69368165856508</v>
      </c>
      <c r="G19" s="124">
        <v>733.65661118126502</v>
      </c>
      <c r="H19" s="124">
        <v>756.20878185687502</v>
      </c>
      <c r="I19" s="124">
        <v>790.41892519857799</v>
      </c>
      <c r="J19" s="124">
        <v>807.90393842054402</v>
      </c>
      <c r="K19" s="265">
        <v>822.40137420246901</v>
      </c>
      <c r="L19" s="124">
        <v>818.8857158343061</v>
      </c>
      <c r="M19" s="124">
        <v>962.64735882218406</v>
      </c>
      <c r="N19" s="124">
        <v>951.11430619383202</v>
      </c>
      <c r="O19" s="124">
        <v>799.65531010539905</v>
      </c>
    </row>
    <row r="20" spans="1:15" s="194" customFormat="1" ht="16.5" customHeight="1" x14ac:dyDescent="0.2">
      <c r="A20" s="78" t="s">
        <v>119</v>
      </c>
      <c r="B20" s="74" t="s">
        <v>105</v>
      </c>
      <c r="C20" s="123">
        <v>729.74058699864702</v>
      </c>
      <c r="D20" s="123">
        <v>754.95708194242297</v>
      </c>
      <c r="E20" s="123">
        <v>781.05725788781012</v>
      </c>
      <c r="F20" s="123">
        <v>806.61201943041203</v>
      </c>
      <c r="G20" s="123">
        <v>831.30398707249196</v>
      </c>
      <c r="H20" s="123">
        <v>859.94051332110109</v>
      </c>
      <c r="I20" s="123">
        <v>904.04585299345911</v>
      </c>
      <c r="J20" s="123">
        <v>933.14821325261312</v>
      </c>
      <c r="K20" s="264">
        <v>961.01263396577303</v>
      </c>
      <c r="L20" s="123">
        <v>960.51452781595901</v>
      </c>
      <c r="M20" s="123">
        <v>1029.21657006288</v>
      </c>
      <c r="N20" s="123">
        <v>1010.1658468108801</v>
      </c>
      <c r="O20" s="123">
        <v>940.30128029609602</v>
      </c>
    </row>
    <row r="21" spans="1:15" s="194" customFormat="1" ht="12.75" customHeight="1" x14ac:dyDescent="0.2">
      <c r="A21" s="79"/>
      <c r="B21" s="80" t="s">
        <v>113</v>
      </c>
      <c r="C21" s="124">
        <v>798.28519398669812</v>
      </c>
      <c r="D21" s="124">
        <v>823.56561400114799</v>
      </c>
      <c r="E21" s="124">
        <v>849.21906062786002</v>
      </c>
      <c r="F21" s="124">
        <v>874.72189696288706</v>
      </c>
      <c r="G21" s="124">
        <v>901.51192799693206</v>
      </c>
      <c r="H21" s="124">
        <v>931.63037914795007</v>
      </c>
      <c r="I21" s="124">
        <v>976.87985896990904</v>
      </c>
      <c r="J21" s="124">
        <v>1002.7085708239701</v>
      </c>
      <c r="K21" s="265">
        <v>1029.41260019775</v>
      </c>
      <c r="L21" s="124">
        <v>1026.87957289777</v>
      </c>
      <c r="M21" s="124">
        <v>887.91588056802993</v>
      </c>
      <c r="N21" s="124">
        <v>885.51757479787807</v>
      </c>
      <c r="O21" s="124">
        <v>993.53723208171311</v>
      </c>
    </row>
    <row r="22" spans="1:15" s="194" customFormat="1" ht="12.75" customHeight="1" x14ac:dyDescent="0.2">
      <c r="A22" s="78"/>
      <c r="B22" s="80" t="s">
        <v>114</v>
      </c>
      <c r="C22" s="124">
        <v>636.37872764329393</v>
      </c>
      <c r="D22" s="124">
        <v>663.45239096780608</v>
      </c>
      <c r="E22" s="124">
        <v>690.73886982433407</v>
      </c>
      <c r="F22" s="124">
        <v>718.44883596509499</v>
      </c>
      <c r="G22" s="124">
        <v>742.69166372424797</v>
      </c>
      <c r="H22" s="124">
        <v>770.88644581202595</v>
      </c>
      <c r="I22" s="124">
        <v>814.28907724502801</v>
      </c>
      <c r="J22" s="124">
        <v>848.06706154060601</v>
      </c>
      <c r="K22" s="265">
        <v>878.39387859577505</v>
      </c>
      <c r="L22" s="124">
        <v>882.88717962240901</v>
      </c>
      <c r="M22" s="124">
        <v>984.08133011689404</v>
      </c>
      <c r="N22" s="124">
        <v>988.37179366184603</v>
      </c>
      <c r="O22" s="124">
        <v>880.86738488152901</v>
      </c>
    </row>
    <row r="23" spans="1:15" s="194" customFormat="1" ht="16.5" customHeight="1" x14ac:dyDescent="0.2">
      <c r="A23" s="78" t="s">
        <v>120</v>
      </c>
      <c r="B23" s="74" t="s">
        <v>105</v>
      </c>
      <c r="C23" s="123">
        <v>746.55281907361802</v>
      </c>
      <c r="D23" s="123">
        <v>771.33457985469306</v>
      </c>
      <c r="E23" s="123">
        <v>799.72044319457405</v>
      </c>
      <c r="F23" s="123">
        <v>825.71304827753113</v>
      </c>
      <c r="G23" s="123">
        <v>848.34052505184206</v>
      </c>
      <c r="H23" s="123">
        <v>867.85019812175199</v>
      </c>
      <c r="I23" s="123">
        <v>905.61231418724901</v>
      </c>
      <c r="J23" s="123">
        <v>928.0649095182871</v>
      </c>
      <c r="K23" s="264">
        <v>958.7822920302101</v>
      </c>
      <c r="L23" s="123">
        <v>968.24676693369702</v>
      </c>
      <c r="M23" s="123">
        <v>1082.39173693883</v>
      </c>
      <c r="N23" s="123">
        <v>1081.28682508003</v>
      </c>
      <c r="O23" s="123">
        <v>994.63033609369802</v>
      </c>
    </row>
    <row r="24" spans="1:15" s="194" customFormat="1" ht="12.75" customHeight="1" x14ac:dyDescent="0.2">
      <c r="A24" s="79"/>
      <c r="B24" s="80" t="s">
        <v>113</v>
      </c>
      <c r="C24" s="124">
        <v>826.79407935025711</v>
      </c>
      <c r="D24" s="124">
        <v>859.02355304894502</v>
      </c>
      <c r="E24" s="124">
        <v>890.09145474034904</v>
      </c>
      <c r="F24" s="124">
        <v>918.90885006923406</v>
      </c>
      <c r="G24" s="124">
        <v>944.71005767948611</v>
      </c>
      <c r="H24" s="124">
        <v>962.87280815581312</v>
      </c>
      <c r="I24" s="124">
        <v>1001.1936706196001</v>
      </c>
      <c r="J24" s="124">
        <v>1020.68068233652</v>
      </c>
      <c r="K24" s="265">
        <v>1051.6287273634898</v>
      </c>
      <c r="L24" s="124">
        <v>1062.8677122398401</v>
      </c>
      <c r="M24" s="124">
        <v>870.97317556087501</v>
      </c>
      <c r="N24" s="124">
        <v>882.77925291250006</v>
      </c>
      <c r="O24" s="124">
        <v>1080.4799012563401</v>
      </c>
    </row>
    <row r="25" spans="1:15" s="194" customFormat="1" ht="12.75" customHeight="1" x14ac:dyDescent="0.2">
      <c r="A25" s="78"/>
      <c r="B25" s="80" t="s">
        <v>114</v>
      </c>
      <c r="C25" s="124">
        <v>632.30417042854504</v>
      </c>
      <c r="D25" s="124">
        <v>649.53312604344706</v>
      </c>
      <c r="E25" s="124">
        <v>675.48044829075104</v>
      </c>
      <c r="F25" s="124">
        <v>701.22959994862401</v>
      </c>
      <c r="G25" s="124">
        <v>722.42398410532905</v>
      </c>
      <c r="H25" s="124">
        <v>745.8765167196201</v>
      </c>
      <c r="I25" s="124">
        <v>783.89523558600808</v>
      </c>
      <c r="J25" s="124">
        <v>811.52688111592011</v>
      </c>
      <c r="K25" s="265">
        <v>844.08416327474606</v>
      </c>
      <c r="L25" s="124">
        <v>854.64868168963403</v>
      </c>
      <c r="M25" s="124">
        <v>977.91799456743502</v>
      </c>
      <c r="N25" s="124">
        <v>977.00673164543502</v>
      </c>
      <c r="O25" s="124">
        <v>897.33271205050812</v>
      </c>
    </row>
    <row r="26" spans="1:15" s="194" customFormat="1" ht="16.5" customHeight="1" x14ac:dyDescent="0.2">
      <c r="A26" s="78" t="s">
        <v>121</v>
      </c>
      <c r="B26" s="74" t="s">
        <v>105</v>
      </c>
      <c r="C26" s="123">
        <v>781.75286201734514</v>
      </c>
      <c r="D26" s="123">
        <v>808.75068225188511</v>
      </c>
      <c r="E26" s="123">
        <v>835.18811009985802</v>
      </c>
      <c r="F26" s="123">
        <v>854.50110860845712</v>
      </c>
      <c r="G26" s="123">
        <v>869.48357813416806</v>
      </c>
      <c r="H26" s="123">
        <v>878.780683573651</v>
      </c>
      <c r="I26" s="123">
        <v>910.95081189591713</v>
      </c>
      <c r="J26" s="123">
        <v>934.67329916589711</v>
      </c>
      <c r="K26" s="264">
        <v>966.19941250387603</v>
      </c>
      <c r="L26" s="123">
        <v>969.99731775979603</v>
      </c>
      <c r="M26" s="123">
        <v>1098.2202324963</v>
      </c>
      <c r="N26" s="123">
        <v>1091.1220279418801</v>
      </c>
      <c r="O26" s="123">
        <v>972.13637276042198</v>
      </c>
    </row>
    <row r="27" spans="1:15" s="194" customFormat="1" ht="12.75" customHeight="1" x14ac:dyDescent="0.2">
      <c r="A27" s="79"/>
      <c r="B27" s="80" t="s">
        <v>113</v>
      </c>
      <c r="C27" s="124">
        <v>867.42394469245005</v>
      </c>
      <c r="D27" s="124">
        <v>905.39136017098406</v>
      </c>
      <c r="E27" s="124">
        <v>934.27904768181099</v>
      </c>
      <c r="F27" s="124">
        <v>954.83515032382502</v>
      </c>
      <c r="G27" s="124">
        <v>974.41061755225303</v>
      </c>
      <c r="H27" s="124">
        <v>982.42236742011505</v>
      </c>
      <c r="I27" s="124">
        <v>1020.49646186116</v>
      </c>
      <c r="J27" s="124">
        <v>1047.3848096551201</v>
      </c>
      <c r="K27" s="265">
        <v>1081.4428974846901</v>
      </c>
      <c r="L27" s="124">
        <v>1084.1311714507899</v>
      </c>
      <c r="M27" s="124">
        <v>835.2679977656851</v>
      </c>
      <c r="N27" s="124">
        <v>843.44453361545402</v>
      </c>
      <c r="O27" s="124">
        <v>1076.2258139279302</v>
      </c>
    </row>
    <row r="28" spans="1:15" s="194" customFormat="1" ht="12.75" customHeight="1" x14ac:dyDescent="0.2">
      <c r="A28" s="78"/>
      <c r="B28" s="80" t="s">
        <v>114</v>
      </c>
      <c r="C28" s="124">
        <v>646.78551376646908</v>
      </c>
      <c r="D28" s="124">
        <v>662.47927517909795</v>
      </c>
      <c r="E28" s="124">
        <v>686.27172059423197</v>
      </c>
      <c r="F28" s="124">
        <v>709.78644598897711</v>
      </c>
      <c r="G28" s="124">
        <v>722.78300409886197</v>
      </c>
      <c r="H28" s="124">
        <v>736.51591903107499</v>
      </c>
      <c r="I28" s="124">
        <v>763.43779321928912</v>
      </c>
      <c r="J28" s="124">
        <v>786.27161734472509</v>
      </c>
      <c r="K28" s="265">
        <v>816.47465848689706</v>
      </c>
      <c r="L28" s="124">
        <v>826.3346711093551</v>
      </c>
      <c r="M28" s="124">
        <v>996.46286896650906</v>
      </c>
      <c r="N28" s="124">
        <v>988.10204662975616</v>
      </c>
      <c r="O28" s="124">
        <v>850.93004863439705</v>
      </c>
    </row>
    <row r="29" spans="1:15" s="194" customFormat="1" ht="16.5" customHeight="1" x14ac:dyDescent="0.2">
      <c r="A29" s="78" t="s">
        <v>122</v>
      </c>
      <c r="B29" s="74" t="s">
        <v>105</v>
      </c>
      <c r="C29" s="123">
        <v>810.27177069867105</v>
      </c>
      <c r="D29" s="123">
        <v>834.207262591019</v>
      </c>
      <c r="E29" s="123">
        <v>862.55020463148708</v>
      </c>
      <c r="F29" s="123">
        <v>883.83986138580008</v>
      </c>
      <c r="G29" s="123">
        <v>903.381833483082</v>
      </c>
      <c r="H29" s="123">
        <v>914.59127440784403</v>
      </c>
      <c r="I29" s="123">
        <v>948.0173451345521</v>
      </c>
      <c r="J29" s="123">
        <v>969.51512543130605</v>
      </c>
      <c r="K29" s="264">
        <v>997.06645708627809</v>
      </c>
      <c r="L29" s="123">
        <v>996.43519871213402</v>
      </c>
      <c r="M29" s="123">
        <v>1125.9384932656901</v>
      </c>
      <c r="N29" s="123">
        <v>1114.0680934373299</v>
      </c>
      <c r="O29" s="123">
        <v>978.40448726893101</v>
      </c>
    </row>
    <row r="30" spans="1:15" s="194" customFormat="1" ht="12.75" customHeight="1" x14ac:dyDescent="0.2">
      <c r="A30" s="79"/>
      <c r="B30" s="80" t="s">
        <v>113</v>
      </c>
      <c r="C30" s="124">
        <v>881.63998140681906</v>
      </c>
      <c r="D30" s="124">
        <v>920.31612224281798</v>
      </c>
      <c r="E30" s="124">
        <v>956.91749388624112</v>
      </c>
      <c r="F30" s="124">
        <v>983.03303743335005</v>
      </c>
      <c r="G30" s="124">
        <v>1009.1949991426101</v>
      </c>
      <c r="H30" s="124">
        <v>1021.51797410293</v>
      </c>
      <c r="I30" s="124">
        <v>1060.6265910068601</v>
      </c>
      <c r="J30" s="124">
        <v>1083.05818729821</v>
      </c>
      <c r="K30" s="265">
        <v>1115.2845624677</v>
      </c>
      <c r="L30" s="124">
        <v>1118.6518662923902</v>
      </c>
      <c r="M30" s="124">
        <v>829.884549008558</v>
      </c>
      <c r="N30" s="124">
        <v>829.441617046185</v>
      </c>
      <c r="O30" s="124">
        <v>1098.4847190132698</v>
      </c>
    </row>
    <row r="31" spans="1:15" s="194" customFormat="1" ht="12.75" customHeight="1" x14ac:dyDescent="0.2">
      <c r="A31" s="78"/>
      <c r="B31" s="80" t="s">
        <v>114</v>
      </c>
      <c r="C31" s="124">
        <v>673.42500440958509</v>
      </c>
      <c r="D31" s="124">
        <v>678.11457428840606</v>
      </c>
      <c r="E31" s="124">
        <v>697.94181437987208</v>
      </c>
      <c r="F31" s="124">
        <v>717.52872873728109</v>
      </c>
      <c r="G31" s="124">
        <v>731.94525735509205</v>
      </c>
      <c r="H31" s="124">
        <v>744.31869033536009</v>
      </c>
      <c r="I31" s="124">
        <v>774.92273269457712</v>
      </c>
      <c r="J31" s="124">
        <v>801.267224109631</v>
      </c>
      <c r="K31" s="265">
        <v>826.75729965582104</v>
      </c>
      <c r="L31" s="124">
        <v>828.48056160363501</v>
      </c>
      <c r="M31" s="124">
        <v>1052.71298171688</v>
      </c>
      <c r="N31" s="124">
        <v>1043.6559770662</v>
      </c>
      <c r="O31" s="124">
        <v>828.428045973228</v>
      </c>
    </row>
    <row r="32" spans="1:15" s="194" customFormat="1" ht="16.5" customHeight="1" x14ac:dyDescent="0.2">
      <c r="A32" s="78" t="s">
        <v>123</v>
      </c>
      <c r="B32" s="74" t="s">
        <v>105</v>
      </c>
      <c r="C32" s="123">
        <v>818.40977973663905</v>
      </c>
      <c r="D32" s="123">
        <v>853.60046036244103</v>
      </c>
      <c r="E32" s="123">
        <v>885.25914231324805</v>
      </c>
      <c r="F32" s="123">
        <v>919.98069647210116</v>
      </c>
      <c r="G32" s="123">
        <v>930.88068562524302</v>
      </c>
      <c r="H32" s="123">
        <v>935.01252429233602</v>
      </c>
      <c r="I32" s="123">
        <v>965.56507749384309</v>
      </c>
      <c r="J32" s="123">
        <v>990.97103294031706</v>
      </c>
      <c r="K32" s="264">
        <v>1029.8335989754798</v>
      </c>
      <c r="L32" s="123">
        <v>1038.4749041981902</v>
      </c>
      <c r="M32" s="123">
        <v>1194.9671100697101</v>
      </c>
      <c r="N32" s="123">
        <v>1184.6907110274301</v>
      </c>
      <c r="O32" s="123">
        <v>1018.8392607818399</v>
      </c>
    </row>
    <row r="33" spans="1:15" s="194" customFormat="1" ht="12.75" customHeight="1" x14ac:dyDescent="0.2">
      <c r="A33" s="79"/>
      <c r="B33" s="80" t="s">
        <v>113</v>
      </c>
      <c r="C33" s="124">
        <v>895.06130750414309</v>
      </c>
      <c r="D33" s="124">
        <v>944.30078317696302</v>
      </c>
      <c r="E33" s="124">
        <v>978.39101350300507</v>
      </c>
      <c r="F33" s="124">
        <v>1016.6622873335801</v>
      </c>
      <c r="G33" s="124">
        <v>1028.6550415271399</v>
      </c>
      <c r="H33" s="124">
        <v>1032.7099658230502</v>
      </c>
      <c r="I33" s="124">
        <v>1068.0615566889601</v>
      </c>
      <c r="J33" s="124">
        <v>1099.67836717003</v>
      </c>
      <c r="K33" s="265">
        <v>1148.5607663608901</v>
      </c>
      <c r="L33" s="124">
        <v>1165.6479754586001</v>
      </c>
      <c r="M33" s="124">
        <v>841.28188581682116</v>
      </c>
      <c r="N33" s="124">
        <v>841.95094750158103</v>
      </c>
      <c r="O33" s="124">
        <v>1145.0215935849101</v>
      </c>
    </row>
    <row r="34" spans="1:15" s="194" customFormat="1" ht="12.75" customHeight="1" x14ac:dyDescent="0.2">
      <c r="A34" s="78"/>
      <c r="B34" s="80" t="s">
        <v>114</v>
      </c>
      <c r="C34" s="124">
        <v>649.48156406510896</v>
      </c>
      <c r="D34" s="124">
        <v>657.623235265993</v>
      </c>
      <c r="E34" s="124">
        <v>690.45399651011508</v>
      </c>
      <c r="F34" s="124">
        <v>729.53257623972399</v>
      </c>
      <c r="G34" s="124">
        <v>743.88146743652499</v>
      </c>
      <c r="H34" s="124">
        <v>752.92907662265213</v>
      </c>
      <c r="I34" s="124">
        <v>781.09932473977813</v>
      </c>
      <c r="J34" s="124">
        <v>803.94629792936507</v>
      </c>
      <c r="K34" s="265">
        <v>832.23073611082611</v>
      </c>
      <c r="L34" s="124">
        <v>833.92162034181604</v>
      </c>
      <c r="M34" s="124">
        <v>1061.5141745451899</v>
      </c>
      <c r="N34" s="124">
        <v>1051.7088265357302</v>
      </c>
      <c r="O34" s="124">
        <v>843.60988946459406</v>
      </c>
    </row>
    <row r="35" spans="1:15" s="194" customFormat="1" ht="16.5" customHeight="1" x14ac:dyDescent="0.2">
      <c r="A35" s="78" t="s">
        <v>124</v>
      </c>
      <c r="B35" s="74" t="s">
        <v>105</v>
      </c>
      <c r="C35" s="123">
        <v>760.99060866616605</v>
      </c>
      <c r="D35" s="123">
        <v>806.97409283486206</v>
      </c>
      <c r="E35" s="123">
        <v>844.84191903981605</v>
      </c>
      <c r="F35" s="123">
        <v>879.74371878214401</v>
      </c>
      <c r="G35" s="123">
        <v>907.24256596661314</v>
      </c>
      <c r="H35" s="123">
        <v>923.27292915189901</v>
      </c>
      <c r="I35" s="123">
        <v>973.18781825575707</v>
      </c>
      <c r="J35" s="123">
        <v>1004.4182083660801</v>
      </c>
      <c r="K35" s="264">
        <v>1052.62661098219</v>
      </c>
      <c r="L35" s="123">
        <v>1052.0772465517198</v>
      </c>
      <c r="M35" s="123">
        <v>1223.6730748646999</v>
      </c>
      <c r="N35" s="123">
        <v>1211.8686267645101</v>
      </c>
      <c r="O35" s="123">
        <v>1050.3920436053502</v>
      </c>
    </row>
    <row r="36" spans="1:15" s="194" customFormat="1" ht="12.75" customHeight="1" x14ac:dyDescent="0.2">
      <c r="A36" s="79"/>
      <c r="B36" s="80" t="s">
        <v>113</v>
      </c>
      <c r="C36" s="124">
        <v>821.47307749251308</v>
      </c>
      <c r="D36" s="124">
        <v>886.39656683470105</v>
      </c>
      <c r="E36" s="124">
        <v>932.74006514762505</v>
      </c>
      <c r="F36" s="124">
        <v>979.09883626974511</v>
      </c>
      <c r="G36" s="124">
        <v>1009.0947885296401</v>
      </c>
      <c r="H36" s="124">
        <v>1028.83262052856</v>
      </c>
      <c r="I36" s="124">
        <v>1087.04540110417</v>
      </c>
      <c r="J36" s="124">
        <v>1125.5788074299101</v>
      </c>
      <c r="K36" s="265">
        <v>1185.7136996803401</v>
      </c>
      <c r="L36" s="124">
        <v>1192.32983150942</v>
      </c>
      <c r="M36" s="124">
        <v>822.74115238179604</v>
      </c>
      <c r="N36" s="124">
        <v>815.12026603227105</v>
      </c>
      <c r="O36" s="124">
        <v>1205.13236584381</v>
      </c>
    </row>
    <row r="37" spans="1:15" s="194" customFormat="1" ht="12.75" customHeight="1" x14ac:dyDescent="0.2">
      <c r="A37" s="78"/>
      <c r="B37" s="80" t="s">
        <v>114</v>
      </c>
      <c r="C37" s="124">
        <v>605.60692168049798</v>
      </c>
      <c r="D37" s="124">
        <v>615.76670738478606</v>
      </c>
      <c r="E37" s="124">
        <v>649.17780754393505</v>
      </c>
      <c r="F37" s="124">
        <v>671.28161121733604</v>
      </c>
      <c r="G37" s="124">
        <v>702.31681457452407</v>
      </c>
      <c r="H37" s="124">
        <v>719.25218489159499</v>
      </c>
      <c r="I37" s="124">
        <v>758.23678068115112</v>
      </c>
      <c r="J37" s="124">
        <v>787.9009058005521</v>
      </c>
      <c r="K37" s="265">
        <v>826.12698939603513</v>
      </c>
      <c r="L37" s="124">
        <v>827.07232499663201</v>
      </c>
      <c r="M37" s="124">
        <v>1228.0240006460501</v>
      </c>
      <c r="N37" s="124">
        <v>1220.4288603242203</v>
      </c>
      <c r="O37" s="124">
        <v>821.21439551401909</v>
      </c>
    </row>
    <row r="38" spans="1:15" s="194" customFormat="1" ht="16.5" customHeight="1" x14ac:dyDescent="0.2">
      <c r="A38" s="78" t="s">
        <v>125</v>
      </c>
      <c r="B38" s="74" t="s">
        <v>105</v>
      </c>
      <c r="C38" s="123">
        <v>766.20262172561809</v>
      </c>
      <c r="D38" s="123">
        <v>831.60569075561011</v>
      </c>
      <c r="E38" s="123">
        <v>895.1792080859301</v>
      </c>
      <c r="F38" s="123">
        <v>945.78219298245597</v>
      </c>
      <c r="G38" s="123">
        <v>981.90852276471003</v>
      </c>
      <c r="H38" s="123">
        <v>967.90207810773904</v>
      </c>
      <c r="I38" s="123">
        <v>1042.98429299283</v>
      </c>
      <c r="J38" s="123">
        <v>1084.9375785654101</v>
      </c>
      <c r="K38" s="264">
        <v>1162.8840824967601</v>
      </c>
      <c r="L38" s="123">
        <v>1181.10723041341</v>
      </c>
      <c r="M38" s="123">
        <v>1387.1417493599902</v>
      </c>
      <c r="N38" s="123">
        <v>1379.78553602593</v>
      </c>
      <c r="O38" s="123">
        <v>1170.0147182075898</v>
      </c>
    </row>
    <row r="39" spans="1:15" s="194" customFormat="1" ht="12.75" customHeight="1" x14ac:dyDescent="0.2">
      <c r="A39" s="79"/>
      <c r="B39" s="80" t="s">
        <v>113</v>
      </c>
      <c r="C39" s="124">
        <v>814.73043684902404</v>
      </c>
      <c r="D39" s="124">
        <v>884.26766679231105</v>
      </c>
      <c r="E39" s="124">
        <v>967.21723654916502</v>
      </c>
      <c r="F39" s="124">
        <v>1024.01328946182</v>
      </c>
      <c r="G39" s="124">
        <v>1064.8318832130301</v>
      </c>
      <c r="H39" s="124">
        <v>1045.1252253159901</v>
      </c>
      <c r="I39" s="124">
        <v>1137.9848848377098</v>
      </c>
      <c r="J39" s="124">
        <v>1196.2024282911302</v>
      </c>
      <c r="K39" s="265">
        <v>1286.8939770023799</v>
      </c>
      <c r="L39" s="124">
        <v>1309.3428244759702</v>
      </c>
      <c r="M39" s="124">
        <v>915.76493540669901</v>
      </c>
      <c r="N39" s="124">
        <v>915.47674856870208</v>
      </c>
      <c r="O39" s="124">
        <v>1342.7108091218101</v>
      </c>
    </row>
    <row r="40" spans="1:15" s="194" customFormat="1" ht="12.75" customHeight="1" x14ac:dyDescent="0.2">
      <c r="A40" s="78"/>
      <c r="B40" s="80" t="s">
        <v>114</v>
      </c>
      <c r="C40" s="124">
        <v>633.818742068966</v>
      </c>
      <c r="D40" s="124">
        <v>690.44658752210205</v>
      </c>
      <c r="E40" s="124">
        <v>710.67696364932306</v>
      </c>
      <c r="F40" s="124">
        <v>753.99930828729305</v>
      </c>
      <c r="G40" s="124">
        <v>776.90512926103906</v>
      </c>
      <c r="H40" s="124">
        <v>779.32629613062011</v>
      </c>
      <c r="I40" s="124">
        <v>813.39442510208505</v>
      </c>
      <c r="J40" s="124">
        <v>833.16851162790704</v>
      </c>
      <c r="K40" s="265">
        <v>888.23823929747505</v>
      </c>
      <c r="L40" s="124">
        <v>905.18162186788197</v>
      </c>
      <c r="M40" s="124">
        <v>1322.7584630606902</v>
      </c>
      <c r="N40" s="124">
        <v>1469.5464905660401</v>
      </c>
      <c r="O40" s="124">
        <v>875.04073970037507</v>
      </c>
    </row>
    <row r="41" spans="1:15" s="194" customFormat="1" ht="16.5" customHeight="1" x14ac:dyDescent="0.2">
      <c r="A41" s="78" t="s">
        <v>36</v>
      </c>
      <c r="B41" s="74" t="s">
        <v>105</v>
      </c>
      <c r="C41" s="123">
        <v>552.97650466045297</v>
      </c>
      <c r="D41" s="123">
        <v>678.80443021346503</v>
      </c>
      <c r="E41" s="123">
        <v>811.19246846846806</v>
      </c>
      <c r="F41" s="123">
        <v>929.58850739151205</v>
      </c>
      <c r="G41" s="123">
        <v>1002.095</v>
      </c>
      <c r="H41" s="123">
        <v>781.499951553149</v>
      </c>
      <c r="I41" s="123">
        <v>811.32184012875507</v>
      </c>
      <c r="J41" s="123">
        <v>841.74709537202807</v>
      </c>
      <c r="K41" s="264">
        <v>1165.0466925692101</v>
      </c>
      <c r="L41" s="123">
        <v>1336.2835788192301</v>
      </c>
      <c r="M41" s="123">
        <v>1520.0148993963801</v>
      </c>
      <c r="N41" s="123">
        <v>1631.23810400867</v>
      </c>
      <c r="O41" s="123">
        <v>1473.7920821325602</v>
      </c>
    </row>
    <row r="42" spans="1:15" s="194" customFormat="1" ht="12.75" customHeight="1" x14ac:dyDescent="0.2">
      <c r="A42" s="79"/>
      <c r="B42" s="80" t="s">
        <v>113</v>
      </c>
      <c r="C42" s="124">
        <v>591.88725832959801</v>
      </c>
      <c r="D42" s="124">
        <v>748.31914503816802</v>
      </c>
      <c r="E42" s="124">
        <v>881.48746594005411</v>
      </c>
      <c r="F42" s="124">
        <v>1039.9849963208201</v>
      </c>
      <c r="G42" s="124">
        <v>1139.7416158113701</v>
      </c>
      <c r="H42" s="124">
        <v>920.54526152252697</v>
      </c>
      <c r="I42" s="124">
        <v>960.1382677165351</v>
      </c>
      <c r="J42" s="124">
        <v>1012.91867179981</v>
      </c>
      <c r="K42" s="265">
        <v>1361.9812630732101</v>
      </c>
      <c r="L42" s="124">
        <v>1527.98801094891</v>
      </c>
      <c r="M42" s="124">
        <v>947.13988505747102</v>
      </c>
      <c r="N42" s="124">
        <v>1098.2993283582102</v>
      </c>
      <c r="O42" s="124">
        <v>1670.2502162162202</v>
      </c>
    </row>
    <row r="43" spans="1:15" s="194" customFormat="1" ht="12.75" customHeight="1" x14ac:dyDescent="0.2">
      <c r="A43" s="25"/>
      <c r="B43" s="82" t="s">
        <v>114</v>
      </c>
      <c r="C43" s="129">
        <v>484.81903951845106</v>
      </c>
      <c r="D43" s="129">
        <v>552.32626851851899</v>
      </c>
      <c r="E43" s="129">
        <v>673.96765957446803</v>
      </c>
      <c r="F43" s="129">
        <v>726.29741192411905</v>
      </c>
      <c r="G43" s="129">
        <v>750.84636708860808</v>
      </c>
      <c r="H43" s="129">
        <v>611.35008238276305</v>
      </c>
      <c r="I43" s="129">
        <v>633.0229127358491</v>
      </c>
      <c r="J43" s="263">
        <v>647.69661211129301</v>
      </c>
      <c r="K43" s="129">
        <v>865.05935049019604</v>
      </c>
      <c r="L43" s="129">
        <v>952.17378427787901</v>
      </c>
      <c r="M43" s="129">
        <v>0</v>
      </c>
      <c r="N43" s="129">
        <v>0</v>
      </c>
      <c r="O43" s="129">
        <v>1081.3001295896302</v>
      </c>
    </row>
    <row r="44" spans="1:15" s="196" customFormat="1" ht="15" customHeight="1" x14ac:dyDescent="0.2">
      <c r="A44" s="28" t="s">
        <v>309</v>
      </c>
      <c r="B44" s="94"/>
      <c r="C44" s="73"/>
      <c r="D44" s="73"/>
      <c r="E44" s="73"/>
      <c r="F44" s="73"/>
      <c r="G44" s="73"/>
      <c r="H44" s="73"/>
      <c r="I44" s="56"/>
      <c r="J44" s="56"/>
      <c r="K44" s="56"/>
      <c r="L44" s="56"/>
      <c r="M44" s="123"/>
      <c r="N44" s="123"/>
      <c r="O44" s="123"/>
    </row>
    <row r="45" spans="1:15" s="408" customFormat="1" ht="15" customHeight="1" x14ac:dyDescent="0.2">
      <c r="A45" s="465" t="s">
        <v>184</v>
      </c>
      <c r="B45" s="465"/>
      <c r="C45" s="465"/>
      <c r="D45" s="465"/>
      <c r="E45" s="465"/>
      <c r="F45" s="465"/>
      <c r="G45" s="465"/>
      <c r="H45" s="465"/>
      <c r="I45" s="465"/>
      <c r="J45" s="465"/>
      <c r="K45" s="465"/>
      <c r="L45" s="465"/>
      <c r="M45" s="465"/>
      <c r="N45" s="465"/>
    </row>
  </sheetData>
  <mergeCells count="2">
    <mergeCell ref="A45:N45"/>
    <mergeCell ref="A1:O1"/>
  </mergeCells>
  <phoneticPr fontId="15" type="noConversion"/>
  <conditionalFormatting sqref="A46:M1048576 A45 A2:M2 A4:M4 A3:L3 N3 A1 B44:M44 A8:M10 P1:XFD1048576">
    <cfRule type="cellIs" dxfId="117" priority="84" operator="equal">
      <formula>0</formula>
    </cfRule>
  </conditionalFormatting>
  <conditionalFormatting sqref="N2 N46:N1048576 N4 N44 N8:N10">
    <cfRule type="cellIs" dxfId="116" priority="83" operator="equal">
      <formula>0</formula>
    </cfRule>
  </conditionalFormatting>
  <conditionalFormatting sqref="A11:L13">
    <cfRule type="cellIs" dxfId="115" priority="82" operator="equal">
      <formula>0</formula>
    </cfRule>
  </conditionalFormatting>
  <conditionalFormatting sqref="A14:L16">
    <cfRule type="cellIs" dxfId="114" priority="80" operator="equal">
      <formula>0</formula>
    </cfRule>
  </conditionalFormatting>
  <conditionalFormatting sqref="A17:L19">
    <cfRule type="cellIs" dxfId="113" priority="78" operator="equal">
      <formula>0</formula>
    </cfRule>
  </conditionalFormatting>
  <conditionalFormatting sqref="A20:L22">
    <cfRule type="cellIs" dxfId="112" priority="76" operator="equal">
      <formula>0</formula>
    </cfRule>
  </conditionalFormatting>
  <conditionalFormatting sqref="A23:L25">
    <cfRule type="cellIs" dxfId="111" priority="74" operator="equal">
      <formula>0</formula>
    </cfRule>
  </conditionalFormatting>
  <conditionalFormatting sqref="A26:L28">
    <cfRule type="cellIs" dxfId="110" priority="72" operator="equal">
      <formula>0</formula>
    </cfRule>
  </conditionalFormatting>
  <conditionalFormatting sqref="N5:N7">
    <cfRule type="cellIs" dxfId="109" priority="57" operator="equal">
      <formula>0</formula>
    </cfRule>
  </conditionalFormatting>
  <conditionalFormatting sqref="A29:L31">
    <cfRule type="cellIs" dxfId="108" priority="70" operator="equal">
      <formula>0</formula>
    </cfRule>
  </conditionalFormatting>
  <conditionalFormatting sqref="A32:L34">
    <cfRule type="cellIs" dxfId="107" priority="68" operator="equal">
      <formula>0</formula>
    </cfRule>
  </conditionalFormatting>
  <conditionalFormatting sqref="A35:L37">
    <cfRule type="cellIs" dxfId="106" priority="66" operator="equal">
      <formula>0</formula>
    </cfRule>
  </conditionalFormatting>
  <conditionalFormatting sqref="A38:L40">
    <cfRule type="cellIs" dxfId="105" priority="64" operator="equal">
      <formula>0</formula>
    </cfRule>
  </conditionalFormatting>
  <conditionalFormatting sqref="A41:L42">
    <cfRule type="cellIs" dxfId="104" priority="62" operator="equal">
      <formula>0</formula>
    </cfRule>
  </conditionalFormatting>
  <conditionalFormatting sqref="A43 C43:L43">
    <cfRule type="cellIs" dxfId="103" priority="60" operator="equal">
      <formula>0</formula>
    </cfRule>
  </conditionalFormatting>
  <conditionalFormatting sqref="B43">
    <cfRule type="cellIs" dxfId="102" priority="59" operator="equal">
      <formula>0</formula>
    </cfRule>
  </conditionalFormatting>
  <conditionalFormatting sqref="A5:M7">
    <cfRule type="cellIs" dxfId="101" priority="58" operator="equal">
      <formula>0</formula>
    </cfRule>
  </conditionalFormatting>
  <conditionalFormatting sqref="M43">
    <cfRule type="cellIs" dxfId="100" priority="43" operator="equal">
      <formula>0</formula>
    </cfRule>
  </conditionalFormatting>
  <conditionalFormatting sqref="M11:M13">
    <cfRule type="cellIs" dxfId="99" priority="54" operator="equal">
      <formula>0</formula>
    </cfRule>
  </conditionalFormatting>
  <conditionalFormatting sqref="M14:M16">
    <cfRule type="cellIs" dxfId="98" priority="53" operator="equal">
      <formula>0</formula>
    </cfRule>
  </conditionalFormatting>
  <conditionalFormatting sqref="M17:M19">
    <cfRule type="cellIs" dxfId="97" priority="52" operator="equal">
      <formula>0</formula>
    </cfRule>
  </conditionalFormatting>
  <conditionalFormatting sqref="M20:M22">
    <cfRule type="cellIs" dxfId="96" priority="51" operator="equal">
      <formula>0</formula>
    </cfRule>
  </conditionalFormatting>
  <conditionalFormatting sqref="M23:M25">
    <cfRule type="cellIs" dxfId="95" priority="50" operator="equal">
      <formula>0</formula>
    </cfRule>
  </conditionalFormatting>
  <conditionalFormatting sqref="M26:M28">
    <cfRule type="cellIs" dxfId="94" priority="49" operator="equal">
      <formula>0</formula>
    </cfRule>
  </conditionalFormatting>
  <conditionalFormatting sqref="M29:M31">
    <cfRule type="cellIs" dxfId="93" priority="48" operator="equal">
      <formula>0</formula>
    </cfRule>
  </conditionalFormatting>
  <conditionalFormatting sqref="M32:M34">
    <cfRule type="cellIs" dxfId="92" priority="47" operator="equal">
      <formula>0</formula>
    </cfRule>
  </conditionalFormatting>
  <conditionalFormatting sqref="M35:M37">
    <cfRule type="cellIs" dxfId="91" priority="46" operator="equal">
      <formula>0</formula>
    </cfRule>
  </conditionalFormatting>
  <conditionalFormatting sqref="M38:M40">
    <cfRule type="cellIs" dxfId="90" priority="45" operator="equal">
      <formula>0</formula>
    </cfRule>
  </conditionalFormatting>
  <conditionalFormatting sqref="M41:M42">
    <cfRule type="cellIs" dxfId="89" priority="44" operator="equal">
      <formula>0</formula>
    </cfRule>
  </conditionalFormatting>
  <conditionalFormatting sqref="N11:N13">
    <cfRule type="cellIs" dxfId="88" priority="42" operator="equal">
      <formula>0</formula>
    </cfRule>
  </conditionalFormatting>
  <conditionalFormatting sqref="N14:N16">
    <cfRule type="cellIs" dxfId="87" priority="41" operator="equal">
      <formula>0</formula>
    </cfRule>
  </conditionalFormatting>
  <conditionalFormatting sqref="N17:N19">
    <cfRule type="cellIs" dxfId="86" priority="40" operator="equal">
      <formula>0</formula>
    </cfRule>
  </conditionalFormatting>
  <conditionalFormatting sqref="N20:N22">
    <cfRule type="cellIs" dxfId="85" priority="39" operator="equal">
      <formula>0</formula>
    </cfRule>
  </conditionalFormatting>
  <conditionalFormatting sqref="N23:N25">
    <cfRule type="cellIs" dxfId="84" priority="38" operator="equal">
      <formula>0</formula>
    </cfRule>
  </conditionalFormatting>
  <conditionalFormatting sqref="N26:N28">
    <cfRule type="cellIs" dxfId="83" priority="37" operator="equal">
      <formula>0</formula>
    </cfRule>
  </conditionalFormatting>
  <conditionalFormatting sqref="N29:N31">
    <cfRule type="cellIs" dxfId="82" priority="36" operator="equal">
      <formula>0</formula>
    </cfRule>
  </conditionalFormatting>
  <conditionalFormatting sqref="N32:N34">
    <cfRule type="cellIs" dxfId="81" priority="35" operator="equal">
      <formula>0</formula>
    </cfRule>
  </conditionalFormatting>
  <conditionalFormatting sqref="N35:N37">
    <cfRule type="cellIs" dxfId="80" priority="34" operator="equal">
      <formula>0</formula>
    </cfRule>
  </conditionalFormatting>
  <conditionalFormatting sqref="N38:N40">
    <cfRule type="cellIs" dxfId="79" priority="33" operator="equal">
      <formula>0</formula>
    </cfRule>
  </conditionalFormatting>
  <conditionalFormatting sqref="N41:N42">
    <cfRule type="cellIs" dxfId="78" priority="32" operator="equal">
      <formula>0</formula>
    </cfRule>
  </conditionalFormatting>
  <conditionalFormatting sqref="N43">
    <cfRule type="cellIs" dxfId="77" priority="31" operator="equal">
      <formula>0</formula>
    </cfRule>
  </conditionalFormatting>
  <conditionalFormatting sqref="A44">
    <cfRule type="cellIs" dxfId="76" priority="30" operator="equal">
      <formula>0</formula>
    </cfRule>
  </conditionalFormatting>
  <conditionalFormatting sqref="O3">
    <cfRule type="cellIs" dxfId="75" priority="29" operator="equal">
      <formula>0</formula>
    </cfRule>
  </conditionalFormatting>
  <conditionalFormatting sqref="O2 O46:O1048576 O4 O44">
    <cfRule type="cellIs" dxfId="74" priority="28" operator="equal">
      <formula>0</formula>
    </cfRule>
  </conditionalFormatting>
  <conditionalFormatting sqref="O17:O19">
    <cfRule type="cellIs" dxfId="73" priority="12" operator="equal">
      <formula>0</formula>
    </cfRule>
  </conditionalFormatting>
  <conditionalFormatting sqref="O20:O22">
    <cfRule type="cellIs" dxfId="72" priority="11" operator="equal">
      <formula>0</formula>
    </cfRule>
  </conditionalFormatting>
  <conditionalFormatting sqref="O23:O25">
    <cfRule type="cellIs" dxfId="71" priority="10" operator="equal">
      <formula>0</formula>
    </cfRule>
  </conditionalFormatting>
  <conditionalFormatting sqref="O26:O28">
    <cfRule type="cellIs" dxfId="70" priority="9" operator="equal">
      <formula>0</formula>
    </cfRule>
  </conditionalFormatting>
  <conditionalFormatting sqref="O29:O31">
    <cfRule type="cellIs" dxfId="69" priority="8" operator="equal">
      <formula>0</formula>
    </cfRule>
  </conditionalFormatting>
  <conditionalFormatting sqref="O32:O34">
    <cfRule type="cellIs" dxfId="68" priority="7" operator="equal">
      <formula>0</formula>
    </cfRule>
  </conditionalFormatting>
  <conditionalFormatting sqref="O35:O37">
    <cfRule type="cellIs" dxfId="67" priority="6" operator="equal">
      <formula>0</formula>
    </cfRule>
  </conditionalFormatting>
  <conditionalFormatting sqref="O38:O40">
    <cfRule type="cellIs" dxfId="66" priority="5" operator="equal">
      <formula>0</formula>
    </cfRule>
  </conditionalFormatting>
  <conditionalFormatting sqref="O41:O42">
    <cfRule type="cellIs" dxfId="65" priority="4" operator="equal">
      <formula>0</formula>
    </cfRule>
  </conditionalFormatting>
  <conditionalFormatting sqref="O43">
    <cfRule type="cellIs" dxfId="64" priority="3" operator="equal">
      <formula>0</formula>
    </cfRule>
  </conditionalFormatting>
  <conditionalFormatting sqref="O8:O10">
    <cfRule type="cellIs" dxfId="63" priority="2" operator="equal">
      <formula>0</formula>
    </cfRule>
  </conditionalFormatting>
  <conditionalFormatting sqref="O5:O7">
    <cfRule type="cellIs" dxfId="62" priority="1" operator="equal">
      <formula>0</formula>
    </cfRule>
  </conditionalFormatting>
  <conditionalFormatting sqref="O11:O13">
    <cfRule type="cellIs" dxfId="61" priority="14" operator="equal">
      <formula>0</formula>
    </cfRule>
  </conditionalFormatting>
  <conditionalFormatting sqref="O14:O16">
    <cfRule type="cellIs" dxfId="60" priority="13" operator="equal">
      <formula>0</formula>
    </cfRule>
  </conditionalFormatting>
  <printOptions horizontalCentered="1"/>
  <pageMargins left="0.11811023622047245" right="0.11811023622047245" top="2.0078740157480315" bottom="0.51181102362204722" header="0.19685039370078741" footer="0"/>
  <pageSetup paperSize="9" scale="95" orientation="portrait" r:id="rId1"/>
  <headerFooter alignWithMargins="0">
    <oddHeader>&amp;C&amp;G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enableFormatConditionsCalculation="0">
    <tabColor indexed="26"/>
  </sheetPr>
  <dimension ref="A1:O36"/>
  <sheetViews>
    <sheetView workbookViewId="0">
      <selection sqref="A1:O1"/>
    </sheetView>
  </sheetViews>
  <sheetFormatPr defaultRowHeight="11.25" x14ac:dyDescent="0.2"/>
  <cols>
    <col min="1" max="1" width="21.85546875" style="202" customWidth="1"/>
    <col min="2" max="2" width="2.140625" style="215" customWidth="1"/>
    <col min="3" max="15" width="5.85546875" style="216" customWidth="1"/>
    <col min="16" max="16384" width="9.140625" style="202"/>
  </cols>
  <sheetData>
    <row r="1" spans="1:15" s="190" customFormat="1" ht="28.5" customHeight="1" x14ac:dyDescent="0.2">
      <c r="A1" s="459" t="s">
        <v>250</v>
      </c>
      <c r="B1" s="459"/>
      <c r="C1" s="459"/>
      <c r="D1" s="459"/>
      <c r="E1" s="459"/>
      <c r="F1" s="459"/>
      <c r="G1" s="459"/>
      <c r="H1" s="459"/>
      <c r="I1" s="459"/>
      <c r="J1" s="459"/>
      <c r="K1" s="459"/>
      <c r="L1" s="459"/>
      <c r="M1" s="459"/>
      <c r="N1" s="459"/>
      <c r="O1" s="459"/>
    </row>
    <row r="2" spans="1:15" s="191" customFormat="1" ht="15" customHeight="1" x14ac:dyDescent="0.2">
      <c r="A2" s="93"/>
      <c r="B2" s="58"/>
      <c r="C2" s="93"/>
      <c r="D2" s="93"/>
      <c r="E2" s="93"/>
      <c r="F2" s="93"/>
      <c r="G2" s="93"/>
      <c r="H2" s="93"/>
      <c r="I2" s="93"/>
      <c r="J2" s="93"/>
      <c r="K2" s="93"/>
      <c r="L2" s="93"/>
      <c r="M2" s="93"/>
      <c r="N2" s="93"/>
      <c r="O2" s="93"/>
    </row>
    <row r="3" spans="1:15" s="191" customFormat="1" ht="15" customHeight="1" x14ac:dyDescent="0.2">
      <c r="A3" s="93" t="s">
        <v>37</v>
      </c>
      <c r="B3" s="58"/>
      <c r="C3" s="93"/>
      <c r="D3" s="93"/>
      <c r="E3" s="93"/>
      <c r="F3" s="93"/>
      <c r="G3" s="93"/>
      <c r="H3" s="109"/>
      <c r="I3" s="109"/>
      <c r="J3" s="109"/>
      <c r="K3" s="220"/>
      <c r="L3" s="220"/>
      <c r="N3" s="366"/>
      <c r="O3" s="440" t="s">
        <v>130</v>
      </c>
    </row>
    <row r="4" spans="1:15" s="191" customFormat="1" ht="28.5" customHeight="1" thickBot="1" x14ac:dyDescent="0.25">
      <c r="A4" s="162"/>
      <c r="B4" s="115"/>
      <c r="C4" s="95">
        <v>2002</v>
      </c>
      <c r="D4" s="95">
        <v>2003</v>
      </c>
      <c r="E4" s="95">
        <v>2004</v>
      </c>
      <c r="F4" s="95">
        <v>2005</v>
      </c>
      <c r="G4" s="95">
        <v>2006</v>
      </c>
      <c r="H4" s="95">
        <v>2007</v>
      </c>
      <c r="I4" s="95">
        <v>2008</v>
      </c>
      <c r="J4" s="95">
        <v>2009</v>
      </c>
      <c r="K4" s="246">
        <v>2010</v>
      </c>
      <c r="L4" s="95">
        <v>2011</v>
      </c>
      <c r="M4" s="95">
        <v>2012</v>
      </c>
      <c r="N4" s="95">
        <v>2013</v>
      </c>
      <c r="O4" s="95">
        <v>2014</v>
      </c>
    </row>
    <row r="5" spans="1:15" s="191" customFormat="1" ht="20.25" customHeight="1" thickTop="1" x14ac:dyDescent="0.2">
      <c r="A5" s="91" t="s">
        <v>35</v>
      </c>
      <c r="B5" s="91" t="s">
        <v>105</v>
      </c>
      <c r="C5" s="116">
        <v>687.47955024295698</v>
      </c>
      <c r="D5" s="116">
        <v>714.29224230982197</v>
      </c>
      <c r="E5" s="116">
        <v>741.4110486571501</v>
      </c>
      <c r="F5" s="116">
        <v>767.35044475118104</v>
      </c>
      <c r="G5" s="116">
        <v>789.21641020299899</v>
      </c>
      <c r="H5" s="116">
        <v>808.47849558853909</v>
      </c>
      <c r="I5" s="116">
        <v>846.1337237422581</v>
      </c>
      <c r="J5" s="116">
        <v>870.33975224698497</v>
      </c>
      <c r="K5" s="267">
        <v>900.03881579759502</v>
      </c>
      <c r="L5" s="116">
        <v>906.10728754671709</v>
      </c>
      <c r="M5" s="116">
        <v>915.01247006081212</v>
      </c>
      <c r="N5" s="116">
        <v>912.18298170177309</v>
      </c>
      <c r="O5" s="116">
        <v>909.49144915721399</v>
      </c>
    </row>
    <row r="6" spans="1:15" s="191" customFormat="1" ht="15" customHeight="1" x14ac:dyDescent="0.2">
      <c r="A6" s="93"/>
      <c r="B6" s="91" t="s">
        <v>113</v>
      </c>
      <c r="C6" s="116">
        <v>747.42049260593205</v>
      </c>
      <c r="D6" s="116">
        <v>779.65242341292503</v>
      </c>
      <c r="E6" s="116">
        <v>808.67513561737007</v>
      </c>
      <c r="F6" s="116">
        <v>835.64199989013207</v>
      </c>
      <c r="G6" s="116">
        <v>860.83385873872305</v>
      </c>
      <c r="H6" s="116">
        <v>879.63837896457812</v>
      </c>
      <c r="I6" s="116">
        <v>920.05051352871101</v>
      </c>
      <c r="J6" s="116">
        <v>943.94497678600203</v>
      </c>
      <c r="K6" s="267">
        <v>977.55570030800004</v>
      </c>
      <c r="L6" s="116">
        <v>985.22802549054211</v>
      </c>
      <c r="M6" s="116">
        <v>999.85354294571812</v>
      </c>
      <c r="N6" s="116">
        <v>993.79266174939096</v>
      </c>
      <c r="O6" s="116">
        <v>985.0215081163841</v>
      </c>
    </row>
    <row r="7" spans="1:15" s="191" customFormat="1" ht="15" customHeight="1" x14ac:dyDescent="0.2">
      <c r="A7" s="93"/>
      <c r="B7" s="91" t="s">
        <v>114</v>
      </c>
      <c r="C7" s="116">
        <v>600.99646641871504</v>
      </c>
      <c r="D7" s="116">
        <v>622.13819967910001</v>
      </c>
      <c r="E7" s="116">
        <v>647.32018318089501</v>
      </c>
      <c r="F7" s="116">
        <v>674.11059078150402</v>
      </c>
      <c r="G7" s="116">
        <v>693.46412275677403</v>
      </c>
      <c r="H7" s="116">
        <v>714.62491977619004</v>
      </c>
      <c r="I7" s="116">
        <v>749.7347664562111</v>
      </c>
      <c r="J7" s="116">
        <v>775.50184381051599</v>
      </c>
      <c r="K7" s="267">
        <v>801.81028727640103</v>
      </c>
      <c r="L7" s="116">
        <v>808.37025244079109</v>
      </c>
      <c r="M7" s="116">
        <v>814.53727639534998</v>
      </c>
      <c r="N7" s="116">
        <v>816.21122210111105</v>
      </c>
      <c r="O7" s="116">
        <v>820.25300466774809</v>
      </c>
    </row>
    <row r="8" spans="1:15" s="191" customFormat="1" ht="20.25" customHeight="1" x14ac:dyDescent="0.2">
      <c r="A8" s="93" t="s">
        <v>108</v>
      </c>
      <c r="B8" s="91" t="s">
        <v>105</v>
      </c>
      <c r="C8" s="117">
        <v>1990.15231148475</v>
      </c>
      <c r="D8" s="117">
        <v>1965.1270288311002</v>
      </c>
      <c r="E8" s="117">
        <v>1967.45372445359</v>
      </c>
      <c r="F8" s="117">
        <v>2124.5892846732495</v>
      </c>
      <c r="G8" s="117">
        <v>2113.0076130704297</v>
      </c>
      <c r="H8" s="117">
        <v>2069.5500025441602</v>
      </c>
      <c r="I8" s="117">
        <v>2126.6172094899102</v>
      </c>
      <c r="J8" s="117">
        <v>2164.2926068588804</v>
      </c>
      <c r="K8" s="268">
        <v>2116.2725683317099</v>
      </c>
      <c r="L8" s="117">
        <v>2107.5221516720198</v>
      </c>
      <c r="M8" s="117">
        <v>2093.4454369113</v>
      </c>
      <c r="N8" s="117">
        <v>2060.3236281652103</v>
      </c>
      <c r="O8" s="117">
        <v>2040.5926728110601</v>
      </c>
    </row>
    <row r="9" spans="1:15" s="86" customFormat="1" ht="15" customHeight="1" x14ac:dyDescent="0.2">
      <c r="A9" s="87"/>
      <c r="B9" s="58" t="s">
        <v>113</v>
      </c>
      <c r="C9" s="118">
        <v>2208.6450394528401</v>
      </c>
      <c r="D9" s="118">
        <v>2180.1506766545103</v>
      </c>
      <c r="E9" s="118">
        <v>2163.1753373052097</v>
      </c>
      <c r="F9" s="118">
        <v>2381.7528901054002</v>
      </c>
      <c r="G9" s="118">
        <v>2373.2947093501298</v>
      </c>
      <c r="H9" s="118">
        <v>2347.6755382270403</v>
      </c>
      <c r="I9" s="118">
        <v>2418.8710111247901</v>
      </c>
      <c r="J9" s="118">
        <v>2454.7543013179902</v>
      </c>
      <c r="K9" s="269">
        <v>2402.7572051267298</v>
      </c>
      <c r="L9" s="118">
        <v>2394.0712310331605</v>
      </c>
      <c r="M9" s="118">
        <v>2376.5488642496698</v>
      </c>
      <c r="N9" s="118">
        <v>2330.21969061558</v>
      </c>
      <c r="O9" s="118">
        <v>2309.1839596691798</v>
      </c>
    </row>
    <row r="10" spans="1:15" s="86" customFormat="1" ht="15" customHeight="1" x14ac:dyDescent="0.2">
      <c r="A10" s="87"/>
      <c r="B10" s="58" t="s">
        <v>114</v>
      </c>
      <c r="C10" s="118">
        <v>1559.5227989962898</v>
      </c>
      <c r="D10" s="118">
        <v>1553.45378894071</v>
      </c>
      <c r="E10" s="118">
        <v>1596.7290217391301</v>
      </c>
      <c r="F10" s="118">
        <v>1681.6692849676799</v>
      </c>
      <c r="G10" s="118">
        <v>1675.82352242</v>
      </c>
      <c r="H10" s="118">
        <v>1668.2858640086702</v>
      </c>
      <c r="I10" s="118">
        <v>1714.5753870694898</v>
      </c>
      <c r="J10" s="118">
        <v>1760.5573302602202</v>
      </c>
      <c r="K10" s="269">
        <v>1725.2109172991402</v>
      </c>
      <c r="L10" s="118">
        <v>1728.4997931691</v>
      </c>
      <c r="M10" s="118">
        <v>1724.8996710958602</v>
      </c>
      <c r="N10" s="118">
        <v>1714.7108745718101</v>
      </c>
      <c r="O10" s="118">
        <v>1702.6236786716602</v>
      </c>
    </row>
    <row r="11" spans="1:15" s="191" customFormat="1" ht="20.25" customHeight="1" x14ac:dyDescent="0.2">
      <c r="A11" s="93" t="s">
        <v>109</v>
      </c>
      <c r="B11" s="91" t="s">
        <v>105</v>
      </c>
      <c r="C11" s="117">
        <v>1345.8389313154801</v>
      </c>
      <c r="D11" s="117">
        <v>1318.47254451669</v>
      </c>
      <c r="E11" s="117">
        <v>1345.1586693108102</v>
      </c>
      <c r="F11" s="117">
        <v>1384.62221966881</v>
      </c>
      <c r="G11" s="117">
        <v>1396.9787233263501</v>
      </c>
      <c r="H11" s="117">
        <v>1412.74352260007</v>
      </c>
      <c r="I11" s="117">
        <v>1455.7974392798601</v>
      </c>
      <c r="J11" s="117">
        <v>1468.6667064140399</v>
      </c>
      <c r="K11" s="268">
        <v>1422.6205449721401</v>
      </c>
      <c r="L11" s="117">
        <v>1429.0414371664999</v>
      </c>
      <c r="M11" s="117">
        <v>1427.5761183898799</v>
      </c>
      <c r="N11" s="117">
        <v>1425.22475977672</v>
      </c>
      <c r="O11" s="117">
        <v>1411.8961559495201</v>
      </c>
    </row>
    <row r="12" spans="1:15" s="86" customFormat="1" ht="15" customHeight="1" x14ac:dyDescent="0.2">
      <c r="A12" s="87"/>
      <c r="B12" s="58" t="s">
        <v>113</v>
      </c>
      <c r="C12" s="118">
        <v>1414.38590572505</v>
      </c>
      <c r="D12" s="118">
        <v>1380.3897499066802</v>
      </c>
      <c r="E12" s="118">
        <v>1422.46638570705</v>
      </c>
      <c r="F12" s="118">
        <v>1466.8640347415501</v>
      </c>
      <c r="G12" s="118">
        <v>1490.6769010748501</v>
      </c>
      <c r="H12" s="118">
        <v>1512.6785049990999</v>
      </c>
      <c r="I12" s="118">
        <v>1566.35982016669</v>
      </c>
      <c r="J12" s="118">
        <v>1576.7393219073701</v>
      </c>
      <c r="K12" s="269">
        <v>1517.38860392233</v>
      </c>
      <c r="L12" s="118">
        <v>1539.55780664551</v>
      </c>
      <c r="M12" s="118">
        <v>1532.7127895367701</v>
      </c>
      <c r="N12" s="118">
        <v>1531.9799670064601</v>
      </c>
      <c r="O12" s="118">
        <v>1510.7694857345202</v>
      </c>
    </row>
    <row r="13" spans="1:15" s="86" customFormat="1" ht="15" customHeight="1" x14ac:dyDescent="0.2">
      <c r="A13" s="87"/>
      <c r="B13" s="58" t="s">
        <v>114</v>
      </c>
      <c r="C13" s="118">
        <v>1237.9990533883602</v>
      </c>
      <c r="D13" s="118">
        <v>1219.34137064483</v>
      </c>
      <c r="E13" s="118">
        <v>1224.3602602956701</v>
      </c>
      <c r="F13" s="118">
        <v>1274.4679747007001</v>
      </c>
      <c r="G13" s="118">
        <v>1277.5256933713702</v>
      </c>
      <c r="H13" s="118">
        <v>1276.56728341557</v>
      </c>
      <c r="I13" s="118">
        <v>1311.1096790643101</v>
      </c>
      <c r="J13" s="118">
        <v>1331.77586225917</v>
      </c>
      <c r="K13" s="269">
        <v>1301.06807374853</v>
      </c>
      <c r="L13" s="118">
        <v>1293.6044860939003</v>
      </c>
      <c r="M13" s="118">
        <v>1304.9758851005902</v>
      </c>
      <c r="N13" s="118">
        <v>1304.9407617310801</v>
      </c>
      <c r="O13" s="118">
        <v>1300.3474188337102</v>
      </c>
    </row>
    <row r="14" spans="1:15" s="191" customFormat="1" ht="20.25" customHeight="1" x14ac:dyDescent="0.2">
      <c r="A14" s="93" t="s">
        <v>140</v>
      </c>
      <c r="B14" s="91" t="s">
        <v>105</v>
      </c>
      <c r="C14" s="117">
        <v>912.03835931503909</v>
      </c>
      <c r="D14" s="117">
        <v>930.49833441809608</v>
      </c>
      <c r="E14" s="117">
        <v>954.06257179399097</v>
      </c>
      <c r="F14" s="117">
        <v>991.17058176030105</v>
      </c>
      <c r="G14" s="117">
        <v>1022.6107558833201</v>
      </c>
      <c r="H14" s="117">
        <v>1054.53038880912</v>
      </c>
      <c r="I14" s="117">
        <v>1092.98600250711</v>
      </c>
      <c r="J14" s="117">
        <v>1109.1944865765502</v>
      </c>
      <c r="K14" s="268">
        <v>1237.6944479368601</v>
      </c>
      <c r="L14" s="117">
        <v>1245.7313242157102</v>
      </c>
      <c r="M14" s="117">
        <v>1276.52207930297</v>
      </c>
      <c r="N14" s="117">
        <v>1278.8099236775099</v>
      </c>
      <c r="O14" s="117">
        <v>1286.7222810585101</v>
      </c>
    </row>
    <row r="15" spans="1:15" s="86" customFormat="1" ht="15" customHeight="1" x14ac:dyDescent="0.2">
      <c r="A15" s="87"/>
      <c r="B15" s="58" t="s">
        <v>113</v>
      </c>
      <c r="C15" s="118">
        <v>934.89845930280308</v>
      </c>
      <c r="D15" s="118">
        <v>962.66414454613607</v>
      </c>
      <c r="E15" s="118">
        <v>988.22803990870807</v>
      </c>
      <c r="F15" s="118">
        <v>1028.5873481062201</v>
      </c>
      <c r="G15" s="118">
        <v>1061.6472984846801</v>
      </c>
      <c r="H15" s="118">
        <v>1095.0412425873101</v>
      </c>
      <c r="I15" s="118">
        <v>1133.7680606041999</v>
      </c>
      <c r="J15" s="118">
        <v>1150.9415718453101</v>
      </c>
      <c r="K15" s="269">
        <v>1266.0803692792199</v>
      </c>
      <c r="L15" s="118">
        <v>1276.9584172155498</v>
      </c>
      <c r="M15" s="118">
        <v>1315.8492857242702</v>
      </c>
      <c r="N15" s="118">
        <v>1316.5218547786699</v>
      </c>
      <c r="O15" s="118">
        <v>1324.4938512793599</v>
      </c>
    </row>
    <row r="16" spans="1:15" s="86" customFormat="1" ht="15" customHeight="1" x14ac:dyDescent="0.2">
      <c r="A16" s="87"/>
      <c r="B16" s="58" t="s">
        <v>114</v>
      </c>
      <c r="C16" s="118">
        <v>837.10010173323303</v>
      </c>
      <c r="D16" s="118">
        <v>831.86294182272206</v>
      </c>
      <c r="E16" s="118">
        <v>853.09128296407312</v>
      </c>
      <c r="F16" s="118">
        <v>882.0799499648881</v>
      </c>
      <c r="G16" s="118">
        <v>913.13731843333915</v>
      </c>
      <c r="H16" s="118">
        <v>941.6756525247381</v>
      </c>
      <c r="I16" s="118">
        <v>982.18035154137408</v>
      </c>
      <c r="J16" s="118">
        <v>999.09679889972904</v>
      </c>
      <c r="K16" s="269">
        <v>1179.3778234327299</v>
      </c>
      <c r="L16" s="118">
        <v>1185.2916858148901</v>
      </c>
      <c r="M16" s="118">
        <v>1204.06091934197</v>
      </c>
      <c r="N16" s="118">
        <v>1210.39485482028</v>
      </c>
      <c r="O16" s="118">
        <v>1219.0331114901901</v>
      </c>
    </row>
    <row r="17" spans="1:15" s="191" customFormat="1" ht="20.25" customHeight="1" x14ac:dyDescent="0.2">
      <c r="A17" s="93" t="s">
        <v>139</v>
      </c>
      <c r="B17" s="91" t="s">
        <v>105</v>
      </c>
      <c r="C17" s="117">
        <v>1006.57051448354</v>
      </c>
      <c r="D17" s="117">
        <v>1023.8619317961202</v>
      </c>
      <c r="E17" s="117">
        <v>1068.8624787128299</v>
      </c>
      <c r="F17" s="117">
        <v>1102.4084703047799</v>
      </c>
      <c r="G17" s="117">
        <v>1115.1908344064</v>
      </c>
      <c r="H17" s="117">
        <v>1144.4370516239703</v>
      </c>
      <c r="I17" s="117">
        <v>1173.0324640746601</v>
      </c>
      <c r="J17" s="117">
        <v>1184.7151582362201</v>
      </c>
      <c r="K17" s="268">
        <v>1155.10096550918</v>
      </c>
      <c r="L17" s="117">
        <v>1163.5303430155102</v>
      </c>
      <c r="M17" s="117">
        <v>1172.0499019326701</v>
      </c>
      <c r="N17" s="117">
        <v>1156.99337615319</v>
      </c>
      <c r="O17" s="117">
        <v>1139.35000784011</v>
      </c>
    </row>
    <row r="18" spans="1:15" s="86" customFormat="1" ht="15" customHeight="1" x14ac:dyDescent="0.2">
      <c r="A18" s="87"/>
      <c r="B18" s="58" t="s">
        <v>113</v>
      </c>
      <c r="C18" s="118">
        <v>1041.8964800040801</v>
      </c>
      <c r="D18" s="118">
        <v>1074.16759336308</v>
      </c>
      <c r="E18" s="118">
        <v>1125.6745408563199</v>
      </c>
      <c r="F18" s="118">
        <v>1164.29238142034</v>
      </c>
      <c r="G18" s="118">
        <v>1175.8790387602</v>
      </c>
      <c r="H18" s="118">
        <v>1215.6202436163001</v>
      </c>
      <c r="I18" s="118">
        <v>1241.19759576406</v>
      </c>
      <c r="J18" s="118">
        <v>1254.3664055187501</v>
      </c>
      <c r="K18" s="269">
        <v>1239.5908898776402</v>
      </c>
      <c r="L18" s="118">
        <v>1261.7393325780299</v>
      </c>
      <c r="M18" s="118">
        <v>1277.5053641771201</v>
      </c>
      <c r="N18" s="118">
        <v>1255.1974414525</v>
      </c>
      <c r="O18" s="118">
        <v>1228.07974660074</v>
      </c>
    </row>
    <row r="19" spans="1:15" s="86" customFormat="1" ht="15" customHeight="1" x14ac:dyDescent="0.2">
      <c r="A19" s="87"/>
      <c r="B19" s="58" t="s">
        <v>114</v>
      </c>
      <c r="C19" s="118">
        <v>961.11718424596802</v>
      </c>
      <c r="D19" s="118">
        <v>961.57620422666309</v>
      </c>
      <c r="E19" s="118">
        <v>998.79710045765603</v>
      </c>
      <c r="F19" s="118">
        <v>1026.2682140362199</v>
      </c>
      <c r="G19" s="118">
        <v>1042.1172493733502</v>
      </c>
      <c r="H19" s="118">
        <v>1059.9752453568401</v>
      </c>
      <c r="I19" s="118">
        <v>1093.7475952034501</v>
      </c>
      <c r="J19" s="118">
        <v>1105.2652682481501</v>
      </c>
      <c r="K19" s="269">
        <v>1055.5752998422599</v>
      </c>
      <c r="L19" s="118">
        <v>1053.0103263932301</v>
      </c>
      <c r="M19" s="118">
        <v>1059.4655220616301</v>
      </c>
      <c r="N19" s="118">
        <v>1052.3164363179801</v>
      </c>
      <c r="O19" s="118">
        <v>1046.44109045961</v>
      </c>
    </row>
    <row r="20" spans="1:15" s="191" customFormat="1" ht="20.25" customHeight="1" x14ac:dyDescent="0.2">
      <c r="A20" s="93" t="s">
        <v>110</v>
      </c>
      <c r="B20" s="91" t="s">
        <v>105</v>
      </c>
      <c r="C20" s="117">
        <v>583.97856618327307</v>
      </c>
      <c r="D20" s="117">
        <v>599.67248437029809</v>
      </c>
      <c r="E20" s="117">
        <v>617.6986641961671</v>
      </c>
      <c r="F20" s="117">
        <v>629.914721244774</v>
      </c>
      <c r="G20" s="117">
        <v>642.66420605754911</v>
      </c>
      <c r="H20" s="117">
        <v>659.11786586165204</v>
      </c>
      <c r="I20" s="117">
        <v>685.40205448779307</v>
      </c>
      <c r="J20" s="117">
        <v>698.93431853401296</v>
      </c>
      <c r="K20" s="268">
        <v>717.34995880826807</v>
      </c>
      <c r="L20" s="117">
        <v>722.04745922255711</v>
      </c>
      <c r="M20" s="117">
        <v>725.11355837792303</v>
      </c>
      <c r="N20" s="117">
        <v>723.83207195427303</v>
      </c>
      <c r="O20" s="117">
        <v>725.05635997722015</v>
      </c>
    </row>
    <row r="21" spans="1:15" s="86" customFormat="1" ht="15" customHeight="1" x14ac:dyDescent="0.2">
      <c r="A21" s="87"/>
      <c r="B21" s="58" t="s">
        <v>113</v>
      </c>
      <c r="C21" s="118">
        <v>607.4933708456</v>
      </c>
      <c r="D21" s="118">
        <v>624.06503674586213</v>
      </c>
      <c r="E21" s="118">
        <v>643.21244098424199</v>
      </c>
      <c r="F21" s="118">
        <v>654.76159712380809</v>
      </c>
      <c r="G21" s="118">
        <v>669.88343132729904</v>
      </c>
      <c r="H21" s="118">
        <v>687.48035414223204</v>
      </c>
      <c r="I21" s="118">
        <v>714.97548213316406</v>
      </c>
      <c r="J21" s="118">
        <v>726.99681943465896</v>
      </c>
      <c r="K21" s="269">
        <v>741.83980565881507</v>
      </c>
      <c r="L21" s="118">
        <v>749.54099841188008</v>
      </c>
      <c r="M21" s="118">
        <v>757.343258467802</v>
      </c>
      <c r="N21" s="118">
        <v>756.73616444919207</v>
      </c>
      <c r="O21" s="118">
        <v>755.75043475530003</v>
      </c>
    </row>
    <row r="22" spans="1:15" s="86" customFormat="1" ht="15" customHeight="1" x14ac:dyDescent="0.2">
      <c r="A22" s="87"/>
      <c r="B22" s="58" t="s">
        <v>114</v>
      </c>
      <c r="C22" s="118">
        <v>541.71268143547411</v>
      </c>
      <c r="D22" s="118">
        <v>557.21579601359406</v>
      </c>
      <c r="E22" s="118">
        <v>572.59289156028296</v>
      </c>
      <c r="F22" s="118">
        <v>586.73941456988302</v>
      </c>
      <c r="G22" s="118">
        <v>596.01983738813806</v>
      </c>
      <c r="H22" s="118">
        <v>611.00447834125305</v>
      </c>
      <c r="I22" s="118">
        <v>635.63307808862601</v>
      </c>
      <c r="J22" s="118">
        <v>653.11622320995104</v>
      </c>
      <c r="K22" s="269">
        <v>677.08408683956304</v>
      </c>
      <c r="L22" s="118">
        <v>678.656636313131</v>
      </c>
      <c r="M22" s="118">
        <v>677.464263213761</v>
      </c>
      <c r="N22" s="118">
        <v>676.1471866092611</v>
      </c>
      <c r="O22" s="118">
        <v>680.55688913460608</v>
      </c>
    </row>
    <row r="23" spans="1:15" s="191" customFormat="1" ht="20.25" customHeight="1" x14ac:dyDescent="0.2">
      <c r="A23" s="93" t="s">
        <v>141</v>
      </c>
      <c r="B23" s="91" t="s">
        <v>105</v>
      </c>
      <c r="C23" s="117">
        <v>470.244578211092</v>
      </c>
      <c r="D23" s="117">
        <v>482.91198109293805</v>
      </c>
      <c r="E23" s="117">
        <v>507.58667725869503</v>
      </c>
      <c r="F23" s="117">
        <v>517.47318795244803</v>
      </c>
      <c r="G23" s="117">
        <v>543.66328412120004</v>
      </c>
      <c r="H23" s="117">
        <v>555.70935043983002</v>
      </c>
      <c r="I23" s="117">
        <v>569.28971463389905</v>
      </c>
      <c r="J23" s="117">
        <v>575.83602866026501</v>
      </c>
      <c r="K23" s="268">
        <v>580.43389937539098</v>
      </c>
      <c r="L23" s="117">
        <v>586.00213957790208</v>
      </c>
      <c r="M23" s="117">
        <v>588.40982122483001</v>
      </c>
      <c r="N23" s="117">
        <v>588.34762708394908</v>
      </c>
      <c r="O23" s="117">
        <v>599.25092787212202</v>
      </c>
    </row>
    <row r="24" spans="1:15" s="86" customFormat="1" ht="15" customHeight="1" x14ac:dyDescent="0.2">
      <c r="A24" s="87"/>
      <c r="B24" s="58" t="s">
        <v>113</v>
      </c>
      <c r="C24" s="118">
        <v>516.7453594230501</v>
      </c>
      <c r="D24" s="118">
        <v>529.38614692502404</v>
      </c>
      <c r="E24" s="118">
        <v>553.67685223981107</v>
      </c>
      <c r="F24" s="118">
        <v>564.85484366352114</v>
      </c>
      <c r="G24" s="118">
        <v>592.84535674616404</v>
      </c>
      <c r="H24" s="118">
        <v>603.917231560608</v>
      </c>
      <c r="I24" s="118">
        <v>615.77697268470502</v>
      </c>
      <c r="J24" s="118">
        <v>619.55323705054707</v>
      </c>
      <c r="K24" s="269">
        <v>622.86231222755703</v>
      </c>
      <c r="L24" s="118">
        <v>629.26133942993204</v>
      </c>
      <c r="M24" s="118">
        <v>632.56737030718807</v>
      </c>
      <c r="N24" s="118">
        <v>629.9641747687931</v>
      </c>
      <c r="O24" s="118">
        <v>640.07214912305699</v>
      </c>
    </row>
    <row r="25" spans="1:15" s="86" customFormat="1" ht="15" customHeight="1" x14ac:dyDescent="0.2">
      <c r="A25" s="87"/>
      <c r="B25" s="58" t="s">
        <v>114</v>
      </c>
      <c r="C25" s="118">
        <v>435.72857330730102</v>
      </c>
      <c r="D25" s="118">
        <v>449.14990119279202</v>
      </c>
      <c r="E25" s="118">
        <v>475.14214453418202</v>
      </c>
      <c r="F25" s="118">
        <v>485.24073188485801</v>
      </c>
      <c r="G25" s="118">
        <v>509.61350835602809</v>
      </c>
      <c r="H25" s="118">
        <v>522.94527364627697</v>
      </c>
      <c r="I25" s="118">
        <v>537.64146660454094</v>
      </c>
      <c r="J25" s="118">
        <v>545.51044499150498</v>
      </c>
      <c r="K25" s="269">
        <v>548.98859946199605</v>
      </c>
      <c r="L25" s="118">
        <v>554.12365908338302</v>
      </c>
      <c r="M25" s="118">
        <v>555.44584743860514</v>
      </c>
      <c r="N25" s="118">
        <v>556.03458443423597</v>
      </c>
      <c r="O25" s="118">
        <v>566.27752392675404</v>
      </c>
    </row>
    <row r="26" spans="1:15" s="191" customFormat="1" ht="20.25" customHeight="1" x14ac:dyDescent="0.2">
      <c r="A26" s="93" t="s">
        <v>111</v>
      </c>
      <c r="B26" s="91" t="s">
        <v>105</v>
      </c>
      <c r="C26" s="117">
        <v>423.30650619920203</v>
      </c>
      <c r="D26" s="117">
        <v>436.03305751653102</v>
      </c>
      <c r="E26" s="117">
        <v>448.74779058886605</v>
      </c>
      <c r="F26" s="117">
        <v>457.37835192225504</v>
      </c>
      <c r="G26" s="117">
        <v>468.33944496377103</v>
      </c>
      <c r="H26" s="117">
        <v>480.30022608805405</v>
      </c>
      <c r="I26" s="117">
        <v>498.86599949441603</v>
      </c>
      <c r="J26" s="117">
        <v>521.91351785501706</v>
      </c>
      <c r="K26" s="268">
        <v>542.30233304049307</v>
      </c>
      <c r="L26" s="117">
        <v>553.83757260955792</v>
      </c>
      <c r="M26" s="117">
        <v>557.13952895520197</v>
      </c>
      <c r="N26" s="117">
        <v>557.40187102208301</v>
      </c>
      <c r="O26" s="117">
        <v>566.1107744746821</v>
      </c>
    </row>
    <row r="27" spans="1:15" s="86" customFormat="1" ht="15" customHeight="1" x14ac:dyDescent="0.2">
      <c r="A27" s="87"/>
      <c r="B27" s="58" t="s">
        <v>113</v>
      </c>
      <c r="C27" s="118">
        <v>440.22572733874904</v>
      </c>
      <c r="D27" s="118">
        <v>457.29344420189807</v>
      </c>
      <c r="E27" s="118">
        <v>471.20442427476604</v>
      </c>
      <c r="F27" s="118">
        <v>480.28848772142703</v>
      </c>
      <c r="G27" s="118">
        <v>493.57035143103104</v>
      </c>
      <c r="H27" s="118">
        <v>505.93352391532807</v>
      </c>
      <c r="I27" s="118">
        <v>525.54103004254102</v>
      </c>
      <c r="J27" s="118">
        <v>552.13415810440301</v>
      </c>
      <c r="K27" s="269">
        <v>573.12026676272103</v>
      </c>
      <c r="L27" s="118">
        <v>584.43808614597401</v>
      </c>
      <c r="M27" s="118">
        <v>592.41668176063899</v>
      </c>
      <c r="N27" s="118">
        <v>592.19581959470509</v>
      </c>
      <c r="O27" s="118">
        <v>597.67849544533806</v>
      </c>
    </row>
    <row r="28" spans="1:15" s="86" customFormat="1" ht="15" customHeight="1" x14ac:dyDescent="0.2">
      <c r="A28" s="87"/>
      <c r="B28" s="58" t="s">
        <v>114</v>
      </c>
      <c r="C28" s="118">
        <v>402.03524248858707</v>
      </c>
      <c r="D28" s="118">
        <v>410.49761421156802</v>
      </c>
      <c r="E28" s="118">
        <v>422.64873224543703</v>
      </c>
      <c r="F28" s="118">
        <v>431.138160671023</v>
      </c>
      <c r="G28" s="118">
        <v>440.52701094771606</v>
      </c>
      <c r="H28" s="118">
        <v>452.12819968955301</v>
      </c>
      <c r="I28" s="118">
        <v>469.62775236517103</v>
      </c>
      <c r="J28" s="118">
        <v>488.76961598256901</v>
      </c>
      <c r="K28" s="269">
        <v>510.38791273533201</v>
      </c>
      <c r="L28" s="118">
        <v>520.30782481818903</v>
      </c>
      <c r="M28" s="118">
        <v>521.11336594401098</v>
      </c>
      <c r="N28" s="118">
        <v>522.21124732497708</v>
      </c>
      <c r="O28" s="118">
        <v>534.14249514801611</v>
      </c>
    </row>
    <row r="29" spans="1:15" s="191" customFormat="1" ht="20.25" customHeight="1" x14ac:dyDescent="0.2">
      <c r="A29" s="93" t="s">
        <v>112</v>
      </c>
      <c r="B29" s="91" t="s">
        <v>105</v>
      </c>
      <c r="C29" s="117">
        <v>403.88164966418003</v>
      </c>
      <c r="D29" s="117">
        <v>413.64212547786303</v>
      </c>
      <c r="E29" s="117">
        <v>422.04606480691399</v>
      </c>
      <c r="F29" s="117">
        <v>435.86413137081303</v>
      </c>
      <c r="G29" s="117">
        <v>448.75187646682298</v>
      </c>
      <c r="H29" s="117">
        <v>467.41940388787401</v>
      </c>
      <c r="I29" s="117">
        <v>489.45734888570905</v>
      </c>
      <c r="J29" s="117">
        <v>510.01356779973003</v>
      </c>
      <c r="K29" s="268">
        <v>534.54066188453407</v>
      </c>
      <c r="L29" s="117">
        <v>542.50551011616903</v>
      </c>
      <c r="M29" s="117">
        <v>546.63494563904305</v>
      </c>
      <c r="N29" s="117">
        <v>552.87166554541113</v>
      </c>
      <c r="O29" s="117">
        <v>562.79259208656708</v>
      </c>
    </row>
    <row r="30" spans="1:15" s="86" customFormat="1" ht="15" customHeight="1" x14ac:dyDescent="0.2">
      <c r="A30" s="87"/>
      <c r="B30" s="58" t="s">
        <v>113</v>
      </c>
      <c r="C30" s="118">
        <v>413.37341841069502</v>
      </c>
      <c r="D30" s="118">
        <v>423.54181569939601</v>
      </c>
      <c r="E30" s="118">
        <v>432.70922382854502</v>
      </c>
      <c r="F30" s="118">
        <v>448.93080436901107</v>
      </c>
      <c r="G30" s="118">
        <v>461.54723996812203</v>
      </c>
      <c r="H30" s="118">
        <v>482.32390677361508</v>
      </c>
      <c r="I30" s="118">
        <v>505.06634349155001</v>
      </c>
      <c r="J30" s="118">
        <v>525.44890187839803</v>
      </c>
      <c r="K30" s="269">
        <v>549.47747534047301</v>
      </c>
      <c r="L30" s="118">
        <v>556.42093970199107</v>
      </c>
      <c r="M30" s="118">
        <v>560.63482776579099</v>
      </c>
      <c r="N30" s="118">
        <v>567.36104123868199</v>
      </c>
      <c r="O30" s="118">
        <v>576.71033799073302</v>
      </c>
    </row>
    <row r="31" spans="1:15" s="86" customFormat="1" ht="15" customHeight="1" x14ac:dyDescent="0.2">
      <c r="A31" s="87"/>
      <c r="B31" s="58" t="s">
        <v>114</v>
      </c>
      <c r="C31" s="118">
        <v>394.84013048145999</v>
      </c>
      <c r="D31" s="118">
        <v>404.14390239852406</v>
      </c>
      <c r="E31" s="118">
        <v>411.59086918489101</v>
      </c>
      <c r="F31" s="118">
        <v>422.725169541696</v>
      </c>
      <c r="G31" s="118">
        <v>436.19612347557802</v>
      </c>
      <c r="H31" s="118">
        <v>452.85097675401505</v>
      </c>
      <c r="I31" s="118">
        <v>474.24327199842304</v>
      </c>
      <c r="J31" s="118">
        <v>494.79266561052907</v>
      </c>
      <c r="K31" s="269">
        <v>519.29420195967305</v>
      </c>
      <c r="L31" s="118">
        <v>528.64951024709501</v>
      </c>
      <c r="M31" s="118">
        <v>532.65742172701903</v>
      </c>
      <c r="N31" s="118">
        <v>538.07436458292898</v>
      </c>
      <c r="O31" s="118">
        <v>548.46944996858008</v>
      </c>
    </row>
    <row r="32" spans="1:15" s="191" customFormat="1" ht="20.25" customHeight="1" x14ac:dyDescent="0.2">
      <c r="A32" s="93" t="s">
        <v>36</v>
      </c>
      <c r="B32" s="91" t="s">
        <v>105</v>
      </c>
      <c r="C32" s="117">
        <v>668.63414182194595</v>
      </c>
      <c r="D32" s="117">
        <v>627.15024888197604</v>
      </c>
      <c r="E32" s="117">
        <v>628.33557289731198</v>
      </c>
      <c r="F32" s="117">
        <v>648.60924279774804</v>
      </c>
      <c r="G32" s="117">
        <v>647.66483434075701</v>
      </c>
      <c r="H32" s="117">
        <v>660.12839886951406</v>
      </c>
      <c r="I32" s="117">
        <v>691.06175015674012</v>
      </c>
      <c r="J32" s="117">
        <v>719.19288530642109</v>
      </c>
      <c r="K32" s="268">
        <v>0</v>
      </c>
      <c r="L32" s="117">
        <v>0</v>
      </c>
      <c r="M32" s="117">
        <v>0</v>
      </c>
      <c r="N32" s="117">
        <v>0</v>
      </c>
      <c r="O32" s="117">
        <v>0</v>
      </c>
    </row>
    <row r="33" spans="1:15" s="86" customFormat="1" ht="15" customHeight="1" x14ac:dyDescent="0.2">
      <c r="A33" s="87"/>
      <c r="B33" s="58" t="s">
        <v>113</v>
      </c>
      <c r="C33" s="118">
        <v>700.52370386595112</v>
      </c>
      <c r="D33" s="118">
        <v>662.93346685705706</v>
      </c>
      <c r="E33" s="118">
        <v>665.89745958429603</v>
      </c>
      <c r="F33" s="118">
        <v>677.43633199319106</v>
      </c>
      <c r="G33" s="118">
        <v>683.36429211853499</v>
      </c>
      <c r="H33" s="118">
        <v>693.94214006353502</v>
      </c>
      <c r="I33" s="118">
        <v>725.27506592546206</v>
      </c>
      <c r="J33" s="118">
        <v>750.22097622260503</v>
      </c>
      <c r="K33" s="268">
        <v>0</v>
      </c>
      <c r="L33" s="117">
        <v>0</v>
      </c>
      <c r="M33" s="117">
        <v>0</v>
      </c>
      <c r="N33" s="117">
        <v>0</v>
      </c>
      <c r="O33" s="117">
        <v>0</v>
      </c>
    </row>
    <row r="34" spans="1:15" s="86" customFormat="1" ht="15" customHeight="1" x14ac:dyDescent="0.2">
      <c r="A34" s="119"/>
      <c r="B34" s="120" t="s">
        <v>114</v>
      </c>
      <c r="C34" s="121">
        <v>590.96447230372507</v>
      </c>
      <c r="D34" s="121">
        <v>525.72698796463897</v>
      </c>
      <c r="E34" s="121">
        <v>547.80133303660807</v>
      </c>
      <c r="F34" s="121">
        <v>588.12920133743705</v>
      </c>
      <c r="G34" s="121">
        <v>580.26498677536802</v>
      </c>
      <c r="H34" s="121">
        <v>592.06740697898601</v>
      </c>
      <c r="I34" s="121">
        <v>622.44170163316608</v>
      </c>
      <c r="J34" s="121">
        <v>645.33104415891307</v>
      </c>
      <c r="K34" s="270">
        <v>0</v>
      </c>
      <c r="L34" s="121">
        <v>0</v>
      </c>
      <c r="M34" s="121">
        <v>0</v>
      </c>
      <c r="N34" s="121">
        <v>0</v>
      </c>
      <c r="O34" s="121">
        <v>0</v>
      </c>
    </row>
    <row r="35" spans="1:15" s="191" customFormat="1" ht="15" customHeight="1" x14ac:dyDescent="0.2">
      <c r="A35" s="28" t="s">
        <v>309</v>
      </c>
      <c r="B35" s="58"/>
      <c r="C35" s="93"/>
      <c r="D35" s="93"/>
      <c r="E35" s="93"/>
      <c r="F35" s="93"/>
      <c r="G35" s="93"/>
      <c r="H35" s="93"/>
      <c r="I35" s="93"/>
      <c r="J35" s="93"/>
      <c r="K35" s="117"/>
      <c r="L35" s="117"/>
      <c r="M35" s="117"/>
      <c r="N35" s="117"/>
      <c r="O35" s="117"/>
    </row>
    <row r="36" spans="1:15" s="191" customFormat="1" ht="15" customHeight="1" x14ac:dyDescent="0.2">
      <c r="A36" s="464" t="s">
        <v>14</v>
      </c>
      <c r="B36" s="464"/>
      <c r="C36" s="464"/>
      <c r="D36" s="464"/>
      <c r="E36" s="464"/>
      <c r="F36" s="464"/>
      <c r="G36" s="464"/>
      <c r="H36" s="464"/>
      <c r="I36" s="464"/>
      <c r="J36" s="464"/>
      <c r="K36" s="464"/>
      <c r="L36" s="464"/>
      <c r="M36" s="464"/>
      <c r="N36" s="464"/>
    </row>
  </sheetData>
  <mergeCells count="2">
    <mergeCell ref="A36:N36"/>
    <mergeCell ref="A1:O1"/>
  </mergeCells>
  <phoneticPr fontId="15" type="noConversion"/>
  <conditionalFormatting sqref="N3 A1 A36 P1:XFD1048576 A2:N2 A3:L3 B35:N35 A4:N4 A5:M34 A37:N1048576">
    <cfRule type="cellIs" dxfId="59" priority="6" operator="equal">
      <formula>0</formula>
    </cfRule>
  </conditionalFormatting>
  <conditionalFormatting sqref="N5:N34">
    <cfRule type="cellIs" dxfId="58" priority="5" operator="equal">
      <formula>0</formula>
    </cfRule>
  </conditionalFormatting>
  <conditionalFormatting sqref="A35">
    <cfRule type="cellIs" dxfId="57" priority="4" operator="equal">
      <formula>0</formula>
    </cfRule>
  </conditionalFormatting>
  <conditionalFormatting sqref="O35 O2:O4 O37:O1048576">
    <cfRule type="cellIs" dxfId="56" priority="3" operator="equal">
      <formula>0</formula>
    </cfRule>
  </conditionalFormatting>
  <conditionalFormatting sqref="O5:O34">
    <cfRule type="cellIs" dxfId="55"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enableFormatConditionsCalculation="0">
    <tabColor indexed="26"/>
  </sheetPr>
  <dimension ref="A1:N12"/>
  <sheetViews>
    <sheetView workbookViewId="0">
      <selection sqref="A1:N1"/>
    </sheetView>
  </sheetViews>
  <sheetFormatPr defaultRowHeight="15" customHeight="1" x14ac:dyDescent="0.2"/>
  <cols>
    <col min="1" max="1" width="26.5703125" style="9" customWidth="1"/>
    <col min="2" max="14" width="6" style="9" customWidth="1"/>
    <col min="15" max="16384" width="9.140625" style="9"/>
  </cols>
  <sheetData>
    <row r="1" spans="1:14" s="55" customFormat="1" ht="28.5" customHeight="1" x14ac:dyDescent="0.2">
      <c r="A1" s="459" t="s">
        <v>305</v>
      </c>
      <c r="B1" s="459"/>
      <c r="C1" s="459"/>
      <c r="D1" s="459"/>
      <c r="E1" s="459"/>
      <c r="F1" s="459"/>
      <c r="G1" s="459"/>
      <c r="H1" s="459"/>
      <c r="I1" s="459"/>
      <c r="J1" s="459"/>
      <c r="K1" s="459"/>
      <c r="L1" s="459"/>
      <c r="M1" s="459"/>
    </row>
    <row r="2" spans="1:14" s="57" customFormat="1" ht="15" customHeight="1" x14ac:dyDescent="0.2">
      <c r="A2" s="56"/>
      <c r="B2" s="471"/>
      <c r="C2" s="471"/>
      <c r="D2" s="471"/>
      <c r="E2" s="471"/>
      <c r="F2" s="471"/>
      <c r="G2" s="56"/>
      <c r="H2" s="166"/>
      <c r="I2" s="56"/>
      <c r="J2" s="56"/>
      <c r="K2" s="56"/>
      <c r="L2" s="56"/>
      <c r="M2" s="56"/>
      <c r="N2" s="56"/>
    </row>
    <row r="3" spans="1:14" s="57" customFormat="1" ht="15" customHeight="1" x14ac:dyDescent="0.2">
      <c r="A3" s="56" t="s">
        <v>37</v>
      </c>
      <c r="B3" s="56"/>
      <c r="C3" s="56"/>
      <c r="D3" s="56"/>
      <c r="F3" s="56"/>
      <c r="G3" s="109"/>
      <c r="H3" s="56"/>
      <c r="I3" s="109"/>
      <c r="J3" s="220"/>
      <c r="K3" s="220"/>
      <c r="M3" s="366"/>
      <c r="N3" s="440" t="s">
        <v>130</v>
      </c>
    </row>
    <row r="4" spans="1:14" s="60" customFormat="1" ht="15" customHeight="1" thickBot="1" x14ac:dyDescent="0.25">
      <c r="A4" s="162"/>
      <c r="B4" s="59">
        <v>2002</v>
      </c>
      <c r="C4" s="59">
        <v>2003</v>
      </c>
      <c r="D4" s="59">
        <v>2004</v>
      </c>
      <c r="E4" s="59">
        <v>2005</v>
      </c>
      <c r="F4" s="59">
        <v>2006</v>
      </c>
      <c r="G4" s="59">
        <v>2007</v>
      </c>
      <c r="H4" s="59">
        <v>2008</v>
      </c>
      <c r="I4" s="59">
        <v>2009</v>
      </c>
      <c r="J4" s="250">
        <v>2010</v>
      </c>
      <c r="K4" s="59">
        <v>2011</v>
      </c>
      <c r="L4" s="59">
        <v>2012</v>
      </c>
      <c r="M4" s="59">
        <v>2013</v>
      </c>
      <c r="N4" s="59">
        <v>2014</v>
      </c>
    </row>
    <row r="5" spans="1:14" s="57" customFormat="1" ht="15" customHeight="1" thickTop="1" x14ac:dyDescent="0.2">
      <c r="A5" s="61" t="s">
        <v>283</v>
      </c>
      <c r="B5" s="112">
        <v>614.25</v>
      </c>
      <c r="C5" s="112">
        <v>640.35</v>
      </c>
      <c r="D5" s="112">
        <v>661.68</v>
      </c>
      <c r="E5" s="112">
        <v>681.98</v>
      </c>
      <c r="F5" s="112">
        <v>704.6</v>
      </c>
      <c r="G5" s="112">
        <v>722.27326789046276</v>
      </c>
      <c r="H5" s="112">
        <v>754.49078223618551</v>
      </c>
      <c r="I5" s="112">
        <v>772.53117926922585</v>
      </c>
      <c r="J5" s="271">
        <v>804.09202309618604</v>
      </c>
      <c r="K5" s="112">
        <v>810.92080743243002</v>
      </c>
      <c r="L5" s="112">
        <v>815.73128304117904</v>
      </c>
      <c r="M5" s="112">
        <v>813.4881747481711</v>
      </c>
      <c r="N5" s="112">
        <v>814.02083717980508</v>
      </c>
    </row>
    <row r="6" spans="1:14" s="57" customFormat="1" ht="15" customHeight="1" x14ac:dyDescent="0.2">
      <c r="A6" s="56" t="s">
        <v>284</v>
      </c>
      <c r="B6" s="112">
        <v>1137.81</v>
      </c>
      <c r="C6" s="112">
        <v>1181.45</v>
      </c>
      <c r="D6" s="112">
        <v>1154.3599999999999</v>
      </c>
      <c r="E6" s="112">
        <v>1213.83</v>
      </c>
      <c r="F6" s="112">
        <v>1245.5</v>
      </c>
      <c r="G6" s="112">
        <v>1267.7812948393409</v>
      </c>
      <c r="H6" s="112">
        <v>1304.1207590878607</v>
      </c>
      <c r="I6" s="112">
        <v>1317.1519148248208</v>
      </c>
      <c r="J6" s="271">
        <v>1312.77976663252</v>
      </c>
      <c r="K6" s="112">
        <v>1363.60969880933</v>
      </c>
      <c r="L6" s="112">
        <v>1376.0270876395</v>
      </c>
      <c r="M6" s="112">
        <v>1378.6244393776801</v>
      </c>
      <c r="N6" s="112">
        <v>1355.4958168956603</v>
      </c>
    </row>
    <row r="7" spans="1:14" s="57" customFormat="1" ht="15" customHeight="1" x14ac:dyDescent="0.2">
      <c r="A7" s="56" t="s">
        <v>127</v>
      </c>
      <c r="B7" s="112">
        <v>875.46</v>
      </c>
      <c r="C7" s="112">
        <v>862.93</v>
      </c>
      <c r="D7" s="112">
        <v>877.74</v>
      </c>
      <c r="E7" s="112">
        <v>919.47</v>
      </c>
      <c r="F7" s="112">
        <v>920.8</v>
      </c>
      <c r="G7" s="112">
        <v>935.39629036329939</v>
      </c>
      <c r="H7" s="112">
        <v>981.28459965387458</v>
      </c>
      <c r="I7" s="112">
        <v>988.98611377976204</v>
      </c>
      <c r="J7" s="271">
        <v>1031.3287095707701</v>
      </c>
      <c r="K7" s="112">
        <v>1027.2219637466501</v>
      </c>
      <c r="L7" s="112">
        <v>1003.3186551071301</v>
      </c>
      <c r="M7" s="112">
        <v>977.849031240415</v>
      </c>
      <c r="N7" s="112">
        <v>972.19149983404202</v>
      </c>
    </row>
    <row r="8" spans="1:14" s="57" customFormat="1" ht="15" customHeight="1" x14ac:dyDescent="0.2">
      <c r="A8" s="64" t="s">
        <v>104</v>
      </c>
      <c r="B8" s="113">
        <v>1044.23</v>
      </c>
      <c r="C8" s="113">
        <v>1080.18</v>
      </c>
      <c r="D8" s="113">
        <v>1162.78</v>
      </c>
      <c r="E8" s="113">
        <v>1233.2</v>
      </c>
      <c r="F8" s="113">
        <v>1265.2</v>
      </c>
      <c r="G8" s="113">
        <v>1310.193848386876</v>
      </c>
      <c r="H8" s="113">
        <v>1388.1356613318196</v>
      </c>
      <c r="I8" s="113">
        <v>1425.4779706524362</v>
      </c>
      <c r="J8" s="272">
        <v>1487.1699204373601</v>
      </c>
      <c r="K8" s="113">
        <v>1427.0837845619303</v>
      </c>
      <c r="L8" s="113">
        <v>1435.5730436060301</v>
      </c>
      <c r="M8" s="113">
        <v>1450.62996858208</v>
      </c>
      <c r="N8" s="113">
        <v>1444.7042007547402</v>
      </c>
    </row>
    <row r="9" spans="1:14" s="63" customFormat="1" ht="15" customHeight="1" x14ac:dyDescent="0.2">
      <c r="A9" s="28" t="s">
        <v>309</v>
      </c>
      <c r="B9" s="81"/>
      <c r="C9" s="81"/>
      <c r="D9" s="81"/>
      <c r="E9" s="114"/>
      <c r="F9" s="76"/>
      <c r="G9" s="76"/>
      <c r="H9" s="76"/>
      <c r="I9" s="76"/>
      <c r="J9" s="76"/>
      <c r="K9" s="76"/>
      <c r="L9" s="112"/>
      <c r="M9" s="112"/>
      <c r="N9" s="112"/>
    </row>
    <row r="10" spans="1:14" s="63" customFormat="1" ht="15" customHeight="1" x14ac:dyDescent="0.2">
      <c r="A10" s="472" t="s">
        <v>298</v>
      </c>
      <c r="B10" s="472"/>
      <c r="C10" s="472"/>
      <c r="D10" s="472"/>
      <c r="E10" s="472"/>
      <c r="F10" s="472"/>
      <c r="G10" s="472"/>
      <c r="H10" s="472"/>
      <c r="I10" s="472"/>
      <c r="J10" s="472"/>
      <c r="K10" s="472"/>
      <c r="L10" s="472"/>
      <c r="M10" s="472"/>
    </row>
    <row r="11" spans="1:14" s="63" customFormat="1" ht="15" customHeight="1" x14ac:dyDescent="0.2">
      <c r="A11" s="472" t="s">
        <v>299</v>
      </c>
      <c r="B11" s="472"/>
      <c r="C11" s="472"/>
      <c r="D11" s="472"/>
      <c r="E11" s="472"/>
      <c r="F11" s="472"/>
      <c r="G11" s="472"/>
      <c r="H11" s="472"/>
      <c r="I11" s="472"/>
      <c r="J11" s="472"/>
      <c r="K11" s="472"/>
      <c r="L11" s="472"/>
      <c r="M11" s="472"/>
    </row>
    <row r="12" spans="1:14" s="63" customFormat="1" ht="15" customHeight="1" x14ac:dyDescent="0.2">
      <c r="A12" s="472" t="s">
        <v>300</v>
      </c>
      <c r="B12" s="472"/>
      <c r="C12" s="472"/>
      <c r="D12" s="472"/>
      <c r="E12" s="472"/>
      <c r="F12" s="472"/>
      <c r="G12" s="472"/>
      <c r="H12" s="472"/>
      <c r="I12" s="472"/>
      <c r="J12" s="472"/>
      <c r="K12" s="472"/>
      <c r="L12" s="472"/>
      <c r="M12" s="472"/>
    </row>
  </sheetData>
  <mergeCells count="5">
    <mergeCell ref="B2:F2"/>
    <mergeCell ref="A1:M1"/>
    <mergeCell ref="A10:M10"/>
    <mergeCell ref="A11:M11"/>
    <mergeCell ref="A12:M12"/>
  </mergeCells>
  <phoneticPr fontId="15" type="noConversion"/>
  <conditionalFormatting sqref="A10:A12 M3 A1 O1:XFD1048576 A13:L1048576 A2:L2 A4:A8 A3:K3 B4:L9">
    <cfRule type="cellIs" dxfId="54" priority="8" operator="equal">
      <formula>0</formula>
    </cfRule>
  </conditionalFormatting>
  <conditionalFormatting sqref="M2 M13:M1048576 M4 M9">
    <cfRule type="cellIs" dxfId="53" priority="7" operator="equal">
      <formula>0</formula>
    </cfRule>
  </conditionalFormatting>
  <conditionalFormatting sqref="M5:M8">
    <cfRule type="cellIs" dxfId="52" priority="6" operator="equal">
      <formula>0</formula>
    </cfRule>
  </conditionalFormatting>
  <conditionalFormatting sqref="A9">
    <cfRule type="cellIs" dxfId="51" priority="5" operator="equal">
      <formula>0</formula>
    </cfRule>
  </conditionalFormatting>
  <conditionalFormatting sqref="N3">
    <cfRule type="cellIs" dxfId="50" priority="4" operator="equal">
      <formula>0</formula>
    </cfRule>
  </conditionalFormatting>
  <conditionalFormatting sqref="N2 N13:N1048576 N4 N9">
    <cfRule type="cellIs" dxfId="49" priority="3" operator="equal">
      <formula>0</formula>
    </cfRule>
  </conditionalFormatting>
  <conditionalFormatting sqref="N5:N8">
    <cfRule type="cellIs" dxfId="48" priority="1" operator="equal">
      <formula>0</formula>
    </cfRule>
  </conditionalFormatting>
  <printOptions horizontalCentered="1"/>
  <pageMargins left="0.11811023622047245" right="0.11811023622047245" top="2.0078740157480315" bottom="0.51181102362204722" header="0.19685039370078741" footer="0"/>
  <pageSetup paperSize="9" scale="95" orientation="portrait" r:id="rId1"/>
  <headerFooter alignWithMargins="0">
    <oddHeader>&amp;C&amp;G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7">
    <tabColor rgb="FF9A0000"/>
    <pageSetUpPr fitToPage="1"/>
  </sheetPr>
  <dimension ref="A1:O31"/>
  <sheetViews>
    <sheetView zoomScaleNormal="100" workbookViewId="0">
      <selection sqref="A1:N1"/>
    </sheetView>
  </sheetViews>
  <sheetFormatPr defaultRowHeight="11.25" x14ac:dyDescent="0.2"/>
  <cols>
    <col min="1" max="1" width="18" style="9" customWidth="1"/>
    <col min="2" max="14" width="7.5703125" style="9" customWidth="1"/>
    <col min="15" max="16384" width="9.140625" style="9"/>
  </cols>
  <sheetData>
    <row r="1" spans="1:15" s="55" customFormat="1" ht="28.5" customHeight="1" x14ac:dyDescent="0.2">
      <c r="A1" s="459" t="s">
        <v>288</v>
      </c>
      <c r="B1" s="459"/>
      <c r="C1" s="459"/>
      <c r="D1" s="459"/>
      <c r="E1" s="459"/>
      <c r="F1" s="459"/>
      <c r="G1" s="459"/>
      <c r="H1" s="459"/>
      <c r="I1" s="459"/>
      <c r="J1" s="459"/>
      <c r="K1" s="459"/>
      <c r="L1" s="459"/>
      <c r="M1" s="459"/>
      <c r="N1" s="459"/>
    </row>
    <row r="2" spans="1:15" s="57" customFormat="1" ht="15" customHeight="1" x14ac:dyDescent="0.2">
      <c r="A2" s="281"/>
      <c r="B2" s="317"/>
      <c r="C2" s="280"/>
      <c r="D2" s="280"/>
      <c r="E2" s="280"/>
      <c r="F2" s="280"/>
      <c r="G2" s="56"/>
      <c r="H2" s="277"/>
      <c r="I2" s="56"/>
      <c r="J2" s="56"/>
      <c r="K2" s="56"/>
      <c r="L2" s="56"/>
      <c r="M2" s="56"/>
      <c r="N2" s="56"/>
      <c r="O2" s="55"/>
    </row>
    <row r="3" spans="1:15" s="57" customFormat="1" ht="14.25" customHeight="1" x14ac:dyDescent="0.2">
      <c r="A3" s="474" t="s">
        <v>37</v>
      </c>
      <c r="B3" s="474"/>
      <c r="C3" s="56"/>
      <c r="D3" s="56"/>
      <c r="F3" s="56"/>
      <c r="G3" s="278"/>
      <c r="H3" s="56"/>
      <c r="I3" s="278"/>
      <c r="J3" s="473"/>
      <c r="K3" s="473"/>
      <c r="L3" s="55"/>
      <c r="M3" s="56"/>
      <c r="N3" s="56"/>
      <c r="O3" s="55"/>
    </row>
    <row r="4" spans="1:15" s="60" customFormat="1" ht="28.5" customHeight="1" thickBot="1" x14ac:dyDescent="0.25">
      <c r="A4" s="282"/>
      <c r="B4" s="304">
        <v>2002</v>
      </c>
      <c r="C4" s="59">
        <v>2003</v>
      </c>
      <c r="D4" s="59">
        <v>2004</v>
      </c>
      <c r="E4" s="59">
        <v>2005</v>
      </c>
      <c r="F4" s="59">
        <v>2006</v>
      </c>
      <c r="G4" s="59">
        <v>2007</v>
      </c>
      <c r="H4" s="59">
        <v>2008</v>
      </c>
      <c r="I4" s="59">
        <v>2009</v>
      </c>
      <c r="J4" s="312">
        <v>2010</v>
      </c>
      <c r="K4" s="304">
        <v>2011</v>
      </c>
      <c r="L4" s="304">
        <v>2012</v>
      </c>
      <c r="M4" s="304">
        <v>2013</v>
      </c>
      <c r="N4" s="304">
        <v>2014</v>
      </c>
      <c r="O4" s="55"/>
    </row>
    <row r="5" spans="1:15" ht="20.25" customHeight="1" thickTop="1" x14ac:dyDescent="0.2">
      <c r="A5" s="404" t="s">
        <v>233</v>
      </c>
      <c r="B5" s="297">
        <v>1938202</v>
      </c>
      <c r="C5" s="297">
        <v>1937569</v>
      </c>
      <c r="D5" s="297">
        <v>1979894</v>
      </c>
      <c r="E5" s="297">
        <v>2081411</v>
      </c>
      <c r="F5" s="297">
        <v>2093110</v>
      </c>
      <c r="G5" s="297">
        <v>2153028</v>
      </c>
      <c r="H5" s="297">
        <v>2171074</v>
      </c>
      <c r="I5" s="297">
        <v>2082235</v>
      </c>
      <c r="J5" s="298">
        <v>2073784</v>
      </c>
      <c r="K5" s="365">
        <v>2038354</v>
      </c>
      <c r="L5" s="365">
        <v>1910957</v>
      </c>
      <c r="M5" s="365">
        <v>1890511</v>
      </c>
      <c r="N5" s="365">
        <v>1928307</v>
      </c>
    </row>
    <row r="6" spans="1:15" ht="20.25" customHeight="1" x14ac:dyDescent="0.2">
      <c r="A6" s="47" t="s">
        <v>234</v>
      </c>
      <c r="B6" s="297">
        <v>31107</v>
      </c>
      <c r="C6" s="284">
        <v>6628</v>
      </c>
      <c r="D6" s="284">
        <v>7850</v>
      </c>
      <c r="E6" s="284">
        <v>7399</v>
      </c>
      <c r="F6" s="284">
        <v>6564</v>
      </c>
      <c r="G6" s="284">
        <v>6255</v>
      </c>
      <c r="H6" s="284">
        <v>6618</v>
      </c>
      <c r="I6" s="284">
        <v>6519</v>
      </c>
      <c r="J6" s="294">
        <v>6204</v>
      </c>
      <c r="K6" s="284">
        <v>6081</v>
      </c>
      <c r="L6" s="284">
        <v>4937</v>
      </c>
      <c r="M6" s="284">
        <v>4602</v>
      </c>
      <c r="N6" s="284">
        <v>5299</v>
      </c>
    </row>
    <row r="7" spans="1:15" ht="15" customHeight="1" x14ac:dyDescent="0.2">
      <c r="A7" s="47" t="s">
        <v>235</v>
      </c>
      <c r="B7" s="297">
        <v>58647</v>
      </c>
      <c r="C7" s="284">
        <v>88923</v>
      </c>
      <c r="D7" s="284">
        <v>88848</v>
      </c>
      <c r="E7" s="284">
        <v>89575</v>
      </c>
      <c r="F7" s="284">
        <v>86384</v>
      </c>
      <c r="G7" s="284">
        <v>110024</v>
      </c>
      <c r="H7" s="284">
        <v>114729</v>
      </c>
      <c r="I7" s="284">
        <v>129464</v>
      </c>
      <c r="J7" s="294">
        <v>94906</v>
      </c>
      <c r="K7" s="284">
        <v>92366</v>
      </c>
      <c r="L7" s="284">
        <v>77732</v>
      </c>
      <c r="M7" s="284">
        <v>76522</v>
      </c>
      <c r="N7" s="284">
        <v>96190</v>
      </c>
    </row>
    <row r="8" spans="1:15" ht="15" customHeight="1" x14ac:dyDescent="0.2">
      <c r="A8" s="371" t="s">
        <v>293</v>
      </c>
      <c r="B8" s="297">
        <v>909900</v>
      </c>
      <c r="C8" s="297">
        <v>849979</v>
      </c>
      <c r="D8" s="297">
        <v>819869</v>
      </c>
      <c r="E8" s="297">
        <v>809976</v>
      </c>
      <c r="F8" s="297">
        <v>758243</v>
      </c>
      <c r="G8" s="297">
        <v>688488</v>
      </c>
      <c r="H8" s="297">
        <v>599986</v>
      </c>
      <c r="I8" s="297">
        <v>505974</v>
      </c>
      <c r="J8" s="294">
        <v>419743</v>
      </c>
      <c r="K8" s="297">
        <v>368199</v>
      </c>
      <c r="L8" s="297">
        <v>337500</v>
      </c>
      <c r="M8" s="297">
        <v>337597</v>
      </c>
      <c r="N8" s="297">
        <v>263005</v>
      </c>
    </row>
    <row r="9" spans="1:15" ht="15" customHeight="1" x14ac:dyDescent="0.2">
      <c r="A9" s="371" t="s">
        <v>294</v>
      </c>
      <c r="B9" s="297">
        <v>286162</v>
      </c>
      <c r="C9" s="297">
        <v>302743</v>
      </c>
      <c r="D9" s="297">
        <v>318681</v>
      </c>
      <c r="E9" s="297">
        <v>353832</v>
      </c>
      <c r="F9" s="297">
        <v>373009</v>
      </c>
      <c r="G9" s="297">
        <v>403847</v>
      </c>
      <c r="H9" s="297">
        <v>431331</v>
      </c>
      <c r="I9" s="297">
        <v>422660</v>
      </c>
      <c r="J9" s="294">
        <v>464929</v>
      </c>
      <c r="K9" s="297">
        <v>478179</v>
      </c>
      <c r="L9" s="297">
        <v>451076</v>
      </c>
      <c r="M9" s="297">
        <v>447792</v>
      </c>
      <c r="N9" s="297">
        <v>515119</v>
      </c>
    </row>
    <row r="10" spans="1:15" ht="15" customHeight="1" x14ac:dyDescent="0.2">
      <c r="A10" s="296" t="s">
        <v>236</v>
      </c>
      <c r="B10" s="297">
        <v>244194</v>
      </c>
      <c r="C10" s="297">
        <v>253107</v>
      </c>
      <c r="D10" s="297">
        <v>273850</v>
      </c>
      <c r="E10" s="297">
        <v>297537</v>
      </c>
      <c r="F10" s="297">
        <v>319658</v>
      </c>
      <c r="G10" s="297">
        <v>347693</v>
      </c>
      <c r="H10" s="297">
        <v>372805</v>
      </c>
      <c r="I10" s="297">
        <v>371799</v>
      </c>
      <c r="J10" s="294">
        <v>406985</v>
      </c>
      <c r="K10" s="297">
        <v>417793</v>
      </c>
      <c r="L10" s="297">
        <v>397995</v>
      </c>
      <c r="M10" s="297">
        <v>390072</v>
      </c>
      <c r="N10" s="297">
        <v>406739</v>
      </c>
    </row>
    <row r="11" spans="1:15" ht="15" customHeight="1" x14ac:dyDescent="0.2">
      <c r="A11" s="296" t="s">
        <v>237</v>
      </c>
      <c r="B11" s="297">
        <v>220013</v>
      </c>
      <c r="C11" s="297">
        <v>228993</v>
      </c>
      <c r="D11" s="297">
        <v>243258</v>
      </c>
      <c r="E11" s="297">
        <v>266600</v>
      </c>
      <c r="F11" s="297">
        <v>277110</v>
      </c>
      <c r="G11" s="297">
        <v>298549</v>
      </c>
      <c r="H11" s="297">
        <v>323379</v>
      </c>
      <c r="I11" s="297">
        <v>321894</v>
      </c>
      <c r="J11" s="294">
        <v>341167</v>
      </c>
      <c r="K11" s="284">
        <v>341403</v>
      </c>
      <c r="L11" s="284">
        <v>321675</v>
      </c>
      <c r="M11" s="284">
        <v>318747</v>
      </c>
      <c r="N11" s="284">
        <v>324052</v>
      </c>
    </row>
    <row r="12" spans="1:15" ht="15" customHeight="1" x14ac:dyDescent="0.2">
      <c r="A12" s="47" t="s">
        <v>238</v>
      </c>
      <c r="B12" s="284">
        <v>130971</v>
      </c>
      <c r="C12" s="284">
        <v>143341</v>
      </c>
      <c r="D12" s="284">
        <v>155750</v>
      </c>
      <c r="E12" s="284">
        <v>173490</v>
      </c>
      <c r="F12" s="284">
        <v>182108</v>
      </c>
      <c r="G12" s="284">
        <v>199371</v>
      </c>
      <c r="H12" s="284">
        <v>211750</v>
      </c>
      <c r="I12" s="284">
        <v>210850</v>
      </c>
      <c r="J12" s="294">
        <v>221918</v>
      </c>
      <c r="K12" s="284">
        <v>218207</v>
      </c>
      <c r="L12" s="284">
        <v>208076</v>
      </c>
      <c r="M12" s="284">
        <v>203125</v>
      </c>
      <c r="N12" s="284">
        <v>205599</v>
      </c>
    </row>
    <row r="13" spans="1:15" ht="15" customHeight="1" x14ac:dyDescent="0.2">
      <c r="A13" s="47" t="s">
        <v>239</v>
      </c>
      <c r="B13" s="284">
        <v>39421</v>
      </c>
      <c r="C13" s="284">
        <v>43166</v>
      </c>
      <c r="D13" s="284">
        <v>48147</v>
      </c>
      <c r="E13" s="284">
        <v>54731</v>
      </c>
      <c r="F13" s="284">
        <v>59590</v>
      </c>
      <c r="G13" s="284">
        <v>65645</v>
      </c>
      <c r="H13" s="284">
        <v>71908</v>
      </c>
      <c r="I13" s="284">
        <v>73567</v>
      </c>
      <c r="J13" s="294">
        <v>77029</v>
      </c>
      <c r="K13" s="284">
        <v>75273</v>
      </c>
      <c r="L13" s="284">
        <v>72825</v>
      </c>
      <c r="M13" s="284">
        <v>73599</v>
      </c>
      <c r="N13" s="284">
        <v>73982</v>
      </c>
    </row>
    <row r="14" spans="1:15" ht="15" customHeight="1" x14ac:dyDescent="0.2">
      <c r="A14" s="47" t="s">
        <v>240</v>
      </c>
      <c r="B14" s="284">
        <v>10457</v>
      </c>
      <c r="C14" s="284">
        <v>11889</v>
      </c>
      <c r="D14" s="284">
        <v>13564</v>
      </c>
      <c r="E14" s="284">
        <v>16230</v>
      </c>
      <c r="F14" s="284">
        <v>17446</v>
      </c>
      <c r="G14" s="284">
        <v>19130</v>
      </c>
      <c r="H14" s="284">
        <v>21627</v>
      </c>
      <c r="I14" s="284">
        <v>22522</v>
      </c>
      <c r="J14" s="294">
        <v>22488</v>
      </c>
      <c r="K14" s="284">
        <v>22358</v>
      </c>
      <c r="L14" s="284">
        <v>21571</v>
      </c>
      <c r="M14" s="284">
        <v>21344</v>
      </c>
      <c r="N14" s="284">
        <v>21232</v>
      </c>
    </row>
    <row r="15" spans="1:15" s="328" customFormat="1" ht="15" customHeight="1" x14ac:dyDescent="0.2">
      <c r="A15" s="47" t="s">
        <v>241</v>
      </c>
      <c r="B15" s="284">
        <v>7330</v>
      </c>
      <c r="C15" s="284">
        <v>8800</v>
      </c>
      <c r="D15" s="284">
        <v>10077</v>
      </c>
      <c r="E15" s="284">
        <v>12041</v>
      </c>
      <c r="F15" s="284">
        <v>12998</v>
      </c>
      <c r="G15" s="284">
        <v>14026</v>
      </c>
      <c r="H15" s="284">
        <v>16941</v>
      </c>
      <c r="I15" s="284">
        <v>16986</v>
      </c>
      <c r="J15" s="294">
        <v>18415</v>
      </c>
      <c r="K15" s="284">
        <v>18495</v>
      </c>
      <c r="L15" s="284">
        <v>17570</v>
      </c>
      <c r="M15" s="284">
        <v>17111</v>
      </c>
      <c r="N15" s="284">
        <v>17090</v>
      </c>
    </row>
    <row r="16" spans="1:15" s="63" customFormat="1" ht="11.25" customHeight="1" x14ac:dyDescent="0.2">
      <c r="A16" s="286"/>
      <c r="B16" s="286"/>
      <c r="C16" s="286"/>
      <c r="D16" s="287"/>
      <c r="E16" s="288"/>
      <c r="F16" s="288"/>
      <c r="G16" s="288"/>
      <c r="H16" s="288"/>
      <c r="I16" s="288"/>
      <c r="J16" s="289"/>
      <c r="K16" s="288"/>
      <c r="L16" s="288"/>
      <c r="M16" s="288"/>
      <c r="N16" s="288"/>
      <c r="O16" s="55"/>
    </row>
    <row r="17" spans="1:15" s="60" customFormat="1" ht="11.25" customHeight="1" x14ac:dyDescent="0.2">
      <c r="A17" s="292" t="s">
        <v>242</v>
      </c>
      <c r="B17" s="290"/>
      <c r="C17" s="290"/>
      <c r="D17" s="290"/>
      <c r="E17" s="290"/>
      <c r="F17" s="290"/>
      <c r="G17" s="290"/>
      <c r="H17" s="290"/>
      <c r="I17" s="290"/>
      <c r="J17" s="294"/>
      <c r="K17" s="290"/>
      <c r="L17" s="290"/>
      <c r="M17" s="290"/>
      <c r="N17" s="290"/>
      <c r="O17" s="55"/>
    </row>
    <row r="18" spans="1:15" s="279" customFormat="1" ht="20.25" customHeight="1" x14ac:dyDescent="0.2">
      <c r="A18" s="404" t="s">
        <v>233</v>
      </c>
      <c r="B18" s="299">
        <v>100</v>
      </c>
      <c r="C18" s="299">
        <v>100</v>
      </c>
      <c r="D18" s="299">
        <v>100</v>
      </c>
      <c r="E18" s="299">
        <v>100</v>
      </c>
      <c r="F18" s="299">
        <v>100</v>
      </c>
      <c r="G18" s="299">
        <v>100</v>
      </c>
      <c r="H18" s="299">
        <v>100</v>
      </c>
      <c r="I18" s="299">
        <v>100</v>
      </c>
      <c r="J18" s="293">
        <v>100</v>
      </c>
      <c r="K18" s="299">
        <v>100</v>
      </c>
      <c r="L18" s="299">
        <v>100</v>
      </c>
      <c r="M18" s="299">
        <v>100</v>
      </c>
      <c r="N18" s="299">
        <f>+N5/$N$5*100</f>
        <v>100</v>
      </c>
      <c r="O18" s="443"/>
    </row>
    <row r="19" spans="1:15" s="279" customFormat="1" ht="20.25" customHeight="1" x14ac:dyDescent="0.2">
      <c r="A19" s="47" t="s">
        <v>234</v>
      </c>
      <c r="B19" s="299">
        <v>1.6049410742533545</v>
      </c>
      <c r="C19" s="299">
        <v>0.34207814018494309</v>
      </c>
      <c r="D19" s="299">
        <v>0.39648587247600126</v>
      </c>
      <c r="E19" s="299">
        <v>0.35548000851345557</v>
      </c>
      <c r="F19" s="299">
        <v>0.31360033634161605</v>
      </c>
      <c r="G19" s="299">
        <v>0.29052107078960421</v>
      </c>
      <c r="H19" s="299">
        <v>0.30482609068138627</v>
      </c>
      <c r="I19" s="299">
        <v>0.31307705422298637</v>
      </c>
      <c r="J19" s="293">
        <v>0.29916326869143556</v>
      </c>
      <c r="K19" s="299">
        <v>0.29832894580627312</v>
      </c>
      <c r="L19" s="299">
        <v>0.25835222875239999</v>
      </c>
      <c r="M19" s="299">
        <v>0.24342624824716702</v>
      </c>
      <c r="N19" s="299">
        <f t="shared" ref="N19:N28" si="0">+N6/$N$5*100</f>
        <v>0.27480064118420977</v>
      </c>
      <c r="O19" s="55"/>
    </row>
    <row r="20" spans="1:15" s="285" customFormat="1" ht="15" customHeight="1" x14ac:dyDescent="0.2">
      <c r="A20" s="47" t="s">
        <v>235</v>
      </c>
      <c r="B20" s="299">
        <v>3.0258456032962506</v>
      </c>
      <c r="C20" s="299">
        <v>4.5894107513074367</v>
      </c>
      <c r="D20" s="299">
        <v>4.4875129678659569</v>
      </c>
      <c r="E20" s="299">
        <v>4.3035709910248379</v>
      </c>
      <c r="F20" s="299">
        <v>4.1270645116596834</v>
      </c>
      <c r="G20" s="299">
        <v>5.1101982881783243</v>
      </c>
      <c r="H20" s="299">
        <v>5.2844352610735514</v>
      </c>
      <c r="I20" s="299">
        <v>6.2175498923032224</v>
      </c>
      <c r="J20" s="293">
        <v>4.5764650513264646</v>
      </c>
      <c r="K20" s="299">
        <v>4.5314013169449465</v>
      </c>
      <c r="L20" s="299">
        <v>4.0677001104682109</v>
      </c>
      <c r="M20" s="299">
        <v>4.0476886936918115</v>
      </c>
      <c r="N20" s="299">
        <f t="shared" si="0"/>
        <v>4.9883135828475442</v>
      </c>
      <c r="O20" s="55"/>
    </row>
    <row r="21" spans="1:15" s="310" customFormat="1" ht="15" customHeight="1" x14ac:dyDescent="0.2">
      <c r="A21" s="371" t="s">
        <v>293</v>
      </c>
      <c r="B21" s="299">
        <v>46.945571204652559</v>
      </c>
      <c r="C21" s="299">
        <v>43.868321592676182</v>
      </c>
      <c r="D21" s="299">
        <v>41.409742137710403</v>
      </c>
      <c r="E21" s="299">
        <v>38.914755423124028</v>
      </c>
      <c r="F21" s="299">
        <v>36.225664203028032</v>
      </c>
      <c r="G21" s="299">
        <v>31.977661228743891</v>
      </c>
      <c r="H21" s="299">
        <v>27.635446788087371</v>
      </c>
      <c r="I21" s="299">
        <v>24.299562729470978</v>
      </c>
      <c r="J21" s="293">
        <v>20.240439698637854</v>
      </c>
      <c r="K21" s="299">
        <v>18.063545390054916</v>
      </c>
      <c r="L21" s="299">
        <v>17.661307920586385</v>
      </c>
      <c r="M21" s="299">
        <v>17.857447007713787</v>
      </c>
      <c r="N21" s="299">
        <f t="shared" si="0"/>
        <v>13.639166377552952</v>
      </c>
      <c r="O21" s="55"/>
    </row>
    <row r="22" spans="1:15" s="310" customFormat="1" ht="15" customHeight="1" x14ac:dyDescent="0.2">
      <c r="A22" s="371" t="s">
        <v>294</v>
      </c>
      <c r="B22" s="299">
        <v>14.764302172838539</v>
      </c>
      <c r="C22" s="299">
        <v>15.624888713640651</v>
      </c>
      <c r="D22" s="299">
        <v>16.095861697646441</v>
      </c>
      <c r="E22" s="299">
        <v>16.999621891111367</v>
      </c>
      <c r="F22" s="299">
        <v>17.820802537850376</v>
      </c>
      <c r="G22" s="299">
        <v>18.757164328564237</v>
      </c>
      <c r="H22" s="299">
        <v>19.867171731594592</v>
      </c>
      <c r="I22" s="299">
        <v>20.298381306624851</v>
      </c>
      <c r="J22" s="293">
        <v>22.419355149813093</v>
      </c>
      <c r="K22" s="299">
        <v>23.459075312727819</v>
      </c>
      <c r="L22" s="299">
        <v>23.604717426922743</v>
      </c>
      <c r="M22" s="299">
        <v>23.686294340524864</v>
      </c>
      <c r="N22" s="299">
        <f t="shared" si="0"/>
        <v>26.713536796785991</v>
      </c>
      <c r="O22" s="55"/>
    </row>
    <row r="23" spans="1:15" s="310" customFormat="1" ht="15" customHeight="1" x14ac:dyDescent="0.2">
      <c r="A23" s="296" t="s">
        <v>236</v>
      </c>
      <c r="B23" s="299">
        <v>12.59899638943722</v>
      </c>
      <c r="C23" s="299">
        <v>13.063121881078816</v>
      </c>
      <c r="D23" s="299">
        <v>13.831548557650056</v>
      </c>
      <c r="E23" s="299">
        <v>14.29496625125936</v>
      </c>
      <c r="F23" s="299">
        <v>15.271915952816622</v>
      </c>
      <c r="G23" s="299">
        <v>16.14902360768183</v>
      </c>
      <c r="H23" s="299">
        <v>17.171455233676973</v>
      </c>
      <c r="I23" s="299">
        <v>17.855765559603025</v>
      </c>
      <c r="J23" s="293">
        <v>19.625235800835576</v>
      </c>
      <c r="K23" s="299">
        <v>20.496586952021094</v>
      </c>
      <c r="L23" s="299">
        <v>20.826999246974161</v>
      </c>
      <c r="M23" s="299">
        <v>20.633151565899379</v>
      </c>
      <c r="N23" s="299">
        <f t="shared" si="0"/>
        <v>21.093062463601491</v>
      </c>
      <c r="O23" s="55"/>
    </row>
    <row r="24" spans="1:15" s="310" customFormat="1" ht="15" customHeight="1" x14ac:dyDescent="0.2">
      <c r="A24" s="296" t="s">
        <v>237</v>
      </c>
      <c r="B24" s="299">
        <v>11.351396810033217</v>
      </c>
      <c r="C24" s="299">
        <v>11.818572654702878</v>
      </c>
      <c r="D24" s="299">
        <v>12.286415333346129</v>
      </c>
      <c r="E24" s="299">
        <v>12.808618768710264</v>
      </c>
      <c r="F24" s="299">
        <v>13.23915131072901</v>
      </c>
      <c r="G24" s="299">
        <v>13.866470849426946</v>
      </c>
      <c r="H24" s="299">
        <v>14.894886125484438</v>
      </c>
      <c r="I24" s="299">
        <v>15.459062017495622</v>
      </c>
      <c r="J24" s="293">
        <v>16.45142406345116</v>
      </c>
      <c r="K24" s="299">
        <v>16.74895528450897</v>
      </c>
      <c r="L24" s="299">
        <v>16.833188815865558</v>
      </c>
      <c r="M24" s="299">
        <v>16.860362092577084</v>
      </c>
      <c r="N24" s="299">
        <f t="shared" si="0"/>
        <v>16.805000448580024</v>
      </c>
      <c r="O24" s="55"/>
    </row>
    <row r="25" spans="1:15" s="310" customFormat="1" ht="15" customHeight="1" x14ac:dyDescent="0.2">
      <c r="A25" s="47" t="s">
        <v>238</v>
      </c>
      <c r="B25" s="299">
        <v>6.7573452096324331</v>
      </c>
      <c r="C25" s="299">
        <v>7.3979816976840569</v>
      </c>
      <c r="D25" s="299">
        <v>7.8665827564505975</v>
      </c>
      <c r="E25" s="299">
        <v>8.3352110659547787</v>
      </c>
      <c r="F25" s="299">
        <v>8.7003549741771806</v>
      </c>
      <c r="G25" s="299">
        <v>9.2600282021413562</v>
      </c>
      <c r="H25" s="299">
        <v>9.7532373378337169</v>
      </c>
      <c r="I25" s="299">
        <v>10.126138500217314</v>
      </c>
      <c r="J25" s="293">
        <v>10.701114484440039</v>
      </c>
      <c r="K25" s="299">
        <v>10.705059081984777</v>
      </c>
      <c r="L25" s="299">
        <v>10.888575724100543</v>
      </c>
      <c r="M25" s="299">
        <v>10.744449516559278</v>
      </c>
      <c r="N25" s="299">
        <f t="shared" si="0"/>
        <v>10.662150788230297</v>
      </c>
      <c r="O25" s="55"/>
    </row>
    <row r="26" spans="1:15" s="285" customFormat="1" ht="15" customHeight="1" x14ac:dyDescent="0.2">
      <c r="A26" s="47" t="s">
        <v>239</v>
      </c>
      <c r="B26" s="299">
        <v>2.0338953318591146</v>
      </c>
      <c r="C26" s="299">
        <v>2.2278432406794288</v>
      </c>
      <c r="D26" s="299">
        <v>2.4317968537709596</v>
      </c>
      <c r="E26" s="299">
        <v>2.6295143054399155</v>
      </c>
      <c r="F26" s="299">
        <v>2.8469597871110452</v>
      </c>
      <c r="G26" s="299">
        <v>3.0489617413243115</v>
      </c>
      <c r="H26" s="299">
        <v>3.3120934615770814</v>
      </c>
      <c r="I26" s="299">
        <v>3.5330786390585116</v>
      </c>
      <c r="J26" s="293">
        <v>3.7144177021329128</v>
      </c>
      <c r="K26" s="299">
        <v>3.6928325501851003</v>
      </c>
      <c r="L26" s="299">
        <v>3.8109177757531962</v>
      </c>
      <c r="M26" s="299">
        <v>3.8930744121562904</v>
      </c>
      <c r="N26" s="299">
        <f t="shared" si="0"/>
        <v>3.8366297482714113</v>
      </c>
      <c r="O26" s="55"/>
    </row>
    <row r="27" spans="1:15" s="285" customFormat="1" ht="15" customHeight="1" x14ac:dyDescent="0.2">
      <c r="A27" s="47" t="s">
        <v>240</v>
      </c>
      <c r="B27" s="299">
        <v>0.53952064851857551</v>
      </c>
      <c r="C27" s="299">
        <v>0.61360395423337177</v>
      </c>
      <c r="D27" s="299">
        <v>0.68508718143496572</v>
      </c>
      <c r="E27" s="299">
        <v>0.77975949968554992</v>
      </c>
      <c r="F27" s="299">
        <v>0.83349656730893273</v>
      </c>
      <c r="G27" s="299">
        <v>0.88851608060833387</v>
      </c>
      <c r="H27" s="299">
        <v>0.99614292281147487</v>
      </c>
      <c r="I27" s="299">
        <v>1.0816262333502222</v>
      </c>
      <c r="J27" s="293">
        <v>1.0843945174617993</v>
      </c>
      <c r="K27" s="299">
        <v>1.0968654119941876</v>
      </c>
      <c r="L27" s="299">
        <v>1.1288061426813896</v>
      </c>
      <c r="M27" s="299">
        <v>1.1290069192932493</v>
      </c>
      <c r="N27" s="299">
        <f t="shared" si="0"/>
        <v>1.1010694873793436</v>
      </c>
      <c r="O27" s="55"/>
    </row>
    <row r="28" spans="1:15" s="320" customFormat="1" ht="15" customHeight="1" x14ac:dyDescent="0.2">
      <c r="A28" s="52" t="s">
        <v>241</v>
      </c>
      <c r="B28" s="321">
        <v>0.3781855554787375</v>
      </c>
      <c r="C28" s="321">
        <v>0.45417737381223583</v>
      </c>
      <c r="D28" s="321">
        <v>0.50896664164849226</v>
      </c>
      <c r="E28" s="321">
        <v>0.57850179517644518</v>
      </c>
      <c r="F28" s="321">
        <v>0.62098981897750238</v>
      </c>
      <c r="G28" s="321">
        <v>0.65145460254116527</v>
      </c>
      <c r="H28" s="321">
        <v>0.7803050471794144</v>
      </c>
      <c r="I28" s="321">
        <v>0.81575806765326675</v>
      </c>
      <c r="J28" s="326">
        <v>0.88799026320966901</v>
      </c>
      <c r="K28" s="321">
        <v>0.90734975377191585</v>
      </c>
      <c r="L28" s="321">
        <v>0.91943460789541587</v>
      </c>
      <c r="M28" s="321">
        <v>0.90509920333708715</v>
      </c>
      <c r="N28" s="321">
        <f t="shared" si="0"/>
        <v>0.88626966556673814</v>
      </c>
      <c r="O28" s="55"/>
    </row>
    <row r="29" spans="1:15" s="320" customFormat="1" ht="37.5" customHeight="1" x14ac:dyDescent="0.2">
      <c r="A29" s="463" t="s">
        <v>317</v>
      </c>
      <c r="B29" s="463"/>
      <c r="C29" s="463"/>
      <c r="D29" s="463"/>
      <c r="E29" s="463"/>
      <c r="F29" s="463"/>
      <c r="G29" s="463"/>
      <c r="H29" s="463"/>
      <c r="I29" s="463"/>
      <c r="J29" s="463"/>
      <c r="K29" s="463"/>
      <c r="L29" s="463"/>
      <c r="M29" s="463"/>
      <c r="N29" s="463"/>
      <c r="O29" s="55"/>
    </row>
    <row r="30" spans="1:15" ht="15" customHeight="1" x14ac:dyDescent="0.2">
      <c r="A30" s="28" t="s">
        <v>309</v>
      </c>
      <c r="B30" s="4"/>
      <c r="C30" s="140"/>
      <c r="D30" s="140"/>
      <c r="E30" s="140"/>
      <c r="F30" s="140"/>
      <c r="G30" s="140"/>
      <c r="H30" s="140"/>
      <c r="I30" s="140"/>
      <c r="J30" s="295"/>
      <c r="K30" s="295"/>
      <c r="L30" s="295"/>
      <c r="M30" s="295"/>
      <c r="N30" s="295"/>
      <c r="O30" s="55"/>
    </row>
    <row r="31" spans="1:15" ht="15" customHeight="1" x14ac:dyDescent="0.2">
      <c r="A31" s="462" t="s">
        <v>287</v>
      </c>
      <c r="B31" s="462"/>
      <c r="C31" s="462"/>
      <c r="D31" s="462"/>
      <c r="E31" s="462"/>
      <c r="F31" s="462"/>
      <c r="G31" s="462"/>
      <c r="H31" s="462"/>
      <c r="I31" s="462"/>
      <c r="J31" s="462"/>
      <c r="K31" s="462"/>
      <c r="L31" s="462"/>
      <c r="M31" s="462"/>
    </row>
  </sheetData>
  <mergeCells count="5">
    <mergeCell ref="J3:K3"/>
    <mergeCell ref="A3:B3"/>
    <mergeCell ref="A31:M31"/>
    <mergeCell ref="A1:N1"/>
    <mergeCell ref="A29:N29"/>
  </mergeCells>
  <conditionalFormatting sqref="A1 P5:XFD15 A2:M28 B30:M30 A29 A32:M1048576 A31 O16:XFD1048576 O1:XFD4">
    <cfRule type="cellIs" dxfId="47" priority="5" operator="equal">
      <formula>0</formula>
    </cfRule>
  </conditionalFormatting>
  <conditionalFormatting sqref="A30">
    <cfRule type="cellIs" dxfId="46" priority="4" operator="equal">
      <formula>0</formula>
    </cfRule>
  </conditionalFormatting>
  <conditionalFormatting sqref="N30 N32:N1048576 N2:N4 N16:N17">
    <cfRule type="cellIs" dxfId="45" priority="3" operator="equal">
      <formula>0</formula>
    </cfRule>
  </conditionalFormatting>
  <conditionalFormatting sqref="N18:N28">
    <cfRule type="cellIs" dxfId="44" priority="2" operator="equal">
      <formula>0</formula>
    </cfRule>
  </conditionalFormatting>
  <conditionalFormatting sqref="N5:N15">
    <cfRule type="cellIs" dxfId="43"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86" orientation="portrait" r:id="rId1"/>
  <headerFooter alignWithMargins="0">
    <oddHeader>&amp;C&amp;G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8">
    <tabColor rgb="FF9A0000"/>
    <pageSetUpPr fitToPage="1"/>
  </sheetPr>
  <dimension ref="A1:P26"/>
  <sheetViews>
    <sheetView workbookViewId="0">
      <selection sqref="A1:N1"/>
    </sheetView>
  </sheetViews>
  <sheetFormatPr defaultRowHeight="11.25" x14ac:dyDescent="0.2"/>
  <cols>
    <col min="1" max="1" width="25.42578125" style="391" customWidth="1"/>
    <col min="2" max="14" width="7.5703125" style="391" customWidth="1"/>
    <col min="15" max="16384" width="9.140625" style="391"/>
  </cols>
  <sheetData>
    <row r="1" spans="1:16" s="327" customFormat="1" ht="28.5" customHeight="1" x14ac:dyDescent="0.2">
      <c r="A1" s="476" t="s">
        <v>312</v>
      </c>
      <c r="B1" s="476"/>
      <c r="C1" s="476"/>
      <c r="D1" s="476"/>
      <c r="E1" s="476"/>
      <c r="F1" s="476"/>
      <c r="G1" s="476"/>
      <c r="H1" s="476"/>
      <c r="I1" s="476"/>
      <c r="J1" s="476"/>
      <c r="K1" s="476"/>
      <c r="L1" s="476"/>
      <c r="M1" s="476"/>
      <c r="N1" s="476"/>
    </row>
    <row r="2" spans="1:16" s="387" customFormat="1" ht="15" customHeight="1" x14ac:dyDescent="0.2">
      <c r="A2" s="61"/>
      <c r="B2" s="388"/>
      <c r="C2" s="388"/>
      <c r="D2" s="388"/>
      <c r="E2" s="388"/>
      <c r="F2" s="388"/>
      <c r="G2" s="61"/>
      <c r="H2" s="389"/>
      <c r="I2" s="61"/>
      <c r="J2" s="61"/>
      <c r="K2" s="61"/>
      <c r="L2" s="61"/>
      <c r="M2" s="61"/>
      <c r="N2" s="61"/>
    </row>
    <row r="3" spans="1:16" s="387" customFormat="1" ht="14.25" customHeight="1" x14ac:dyDescent="0.2">
      <c r="A3" s="281" t="s">
        <v>37</v>
      </c>
      <c r="B3" s="61"/>
      <c r="C3" s="61"/>
      <c r="D3" s="61"/>
      <c r="F3" s="61"/>
      <c r="G3" s="379"/>
      <c r="H3" s="61"/>
      <c r="I3" s="379"/>
      <c r="J3" s="379"/>
      <c r="K3" s="379"/>
      <c r="L3" s="379"/>
      <c r="M3" s="394"/>
      <c r="N3" s="442"/>
    </row>
    <row r="4" spans="1:16" s="390" customFormat="1" ht="28.5" customHeight="1" thickBot="1" x14ac:dyDescent="0.25">
      <c r="A4" s="162"/>
      <c r="B4" s="304">
        <v>2002</v>
      </c>
      <c r="C4" s="304">
        <v>2003</v>
      </c>
      <c r="D4" s="304">
        <v>2004</v>
      </c>
      <c r="E4" s="304">
        <v>2005</v>
      </c>
      <c r="F4" s="304">
        <v>2006</v>
      </c>
      <c r="G4" s="304">
        <v>2007</v>
      </c>
      <c r="H4" s="304">
        <v>2008</v>
      </c>
      <c r="I4" s="304">
        <v>2009</v>
      </c>
      <c r="J4" s="309">
        <v>2010</v>
      </c>
      <c r="K4" s="308">
        <v>2011</v>
      </c>
      <c r="L4" s="308">
        <v>2012</v>
      </c>
      <c r="M4" s="308">
        <v>2013</v>
      </c>
      <c r="N4" s="308">
        <v>2014</v>
      </c>
    </row>
    <row r="5" spans="1:16" ht="20.25" customHeight="1" thickTop="1" x14ac:dyDescent="0.2">
      <c r="A5" s="47" t="s">
        <v>277</v>
      </c>
      <c r="B5" s="375">
        <v>1938202</v>
      </c>
      <c r="C5" s="375">
        <v>1937569</v>
      </c>
      <c r="D5" s="375">
        <v>1979894</v>
      </c>
      <c r="E5" s="375">
        <v>2081411</v>
      </c>
      <c r="F5" s="375">
        <v>2093110</v>
      </c>
      <c r="G5" s="375">
        <v>2153028</v>
      </c>
      <c r="H5" s="375">
        <v>2171074</v>
      </c>
      <c r="I5" s="375">
        <v>2082235</v>
      </c>
      <c r="J5" s="378">
        <v>2073784</v>
      </c>
      <c r="K5" s="375">
        <v>2038354</v>
      </c>
      <c r="L5" s="375">
        <v>1910957</v>
      </c>
      <c r="M5" s="375">
        <v>1890511</v>
      </c>
      <c r="N5" s="375">
        <v>1928307</v>
      </c>
      <c r="O5" s="327"/>
      <c r="P5" s="327"/>
    </row>
    <row r="6" spans="1:16" s="279" customFormat="1" ht="20.25" customHeight="1" x14ac:dyDescent="0.2">
      <c r="A6" s="78" t="s">
        <v>243</v>
      </c>
      <c r="B6" s="375">
        <v>589.39</v>
      </c>
      <c r="C6" s="375">
        <v>606.92999999999995</v>
      </c>
      <c r="D6" s="375">
        <v>625.76</v>
      </c>
      <c r="E6" s="375">
        <v>646.65</v>
      </c>
      <c r="F6" s="375">
        <v>667</v>
      </c>
      <c r="G6" s="375">
        <v>693</v>
      </c>
      <c r="H6" s="375">
        <v>721.82</v>
      </c>
      <c r="I6" s="375">
        <v>740</v>
      </c>
      <c r="J6" s="376">
        <v>768.375</v>
      </c>
      <c r="K6" s="375">
        <v>776</v>
      </c>
      <c r="L6" s="375">
        <v>783.62</v>
      </c>
      <c r="M6" s="375">
        <v>785.45</v>
      </c>
      <c r="N6" s="375">
        <v>786.99</v>
      </c>
    </row>
    <row r="7" spans="1:16" s="279" customFormat="1" ht="20.25" customHeight="1" x14ac:dyDescent="0.2">
      <c r="A7" s="78" t="s">
        <v>244</v>
      </c>
      <c r="B7" s="284"/>
      <c r="C7" s="284"/>
      <c r="D7" s="284"/>
      <c r="E7" s="284"/>
      <c r="F7" s="284"/>
      <c r="G7" s="284"/>
      <c r="H7" s="284"/>
      <c r="I7" s="284"/>
      <c r="J7" s="372"/>
      <c r="K7" s="284"/>
      <c r="L7" s="284"/>
      <c r="M7" s="284"/>
      <c r="N7" s="284"/>
    </row>
    <row r="8" spans="1:16" s="279" customFormat="1" ht="19.5" customHeight="1" x14ac:dyDescent="0.2">
      <c r="A8" s="80" t="s">
        <v>221</v>
      </c>
      <c r="B8" s="284">
        <v>355.35566319264677</v>
      </c>
      <c r="C8" s="284">
        <v>365.95576518920603</v>
      </c>
      <c r="D8" s="284">
        <v>375.22362297905244</v>
      </c>
      <c r="E8" s="284">
        <v>384.60076587506495</v>
      </c>
      <c r="F8" s="284">
        <v>396.65813349514008</v>
      </c>
      <c r="G8" s="284">
        <v>413.46658948826428</v>
      </c>
      <c r="H8" s="284">
        <v>435.13601473005656</v>
      </c>
      <c r="I8" s="284">
        <v>456.71509497029746</v>
      </c>
      <c r="J8" s="372">
        <v>488.88312554852081</v>
      </c>
      <c r="K8" s="284">
        <v>498.38053077244604</v>
      </c>
      <c r="L8" s="284">
        <v>502.07716596456919</v>
      </c>
      <c r="M8" s="284">
        <v>502.40683714976319</v>
      </c>
      <c r="N8" s="284">
        <v>517.55081553700359</v>
      </c>
    </row>
    <row r="9" spans="1:16" s="279" customFormat="1" ht="14.25" customHeight="1" x14ac:dyDescent="0.2">
      <c r="A9" s="80" t="s">
        <v>222</v>
      </c>
      <c r="B9" s="284">
        <v>409.36642425962731</v>
      </c>
      <c r="C9" s="284">
        <v>421.94459116315397</v>
      </c>
      <c r="D9" s="284">
        <v>430.55452737272901</v>
      </c>
      <c r="E9" s="284">
        <v>441.74573457415221</v>
      </c>
      <c r="F9" s="284">
        <v>456.4420322868778</v>
      </c>
      <c r="G9" s="284">
        <v>474.62123258849988</v>
      </c>
      <c r="H9" s="284">
        <v>496.78871450483302</v>
      </c>
      <c r="I9" s="284">
        <v>513.95597222222193</v>
      </c>
      <c r="J9" s="372">
        <v>548.71920902892168</v>
      </c>
      <c r="K9" s="284">
        <v>558.92072068093307</v>
      </c>
      <c r="L9" s="284">
        <v>565.57513626658465</v>
      </c>
      <c r="M9" s="284">
        <v>565.74985617635775</v>
      </c>
      <c r="N9" s="284">
        <v>580.5216584988973</v>
      </c>
    </row>
    <row r="10" spans="1:16" s="279" customFormat="1" ht="14.25" customHeight="1" x14ac:dyDescent="0.2">
      <c r="A10" s="80" t="s">
        <v>223</v>
      </c>
      <c r="B10" s="284">
        <v>451.47872840780013</v>
      </c>
      <c r="C10" s="284">
        <v>466.40296138977715</v>
      </c>
      <c r="D10" s="284">
        <v>476.297649174203</v>
      </c>
      <c r="E10" s="284">
        <v>489.41889003128182</v>
      </c>
      <c r="F10" s="284">
        <v>504.37283587580185</v>
      </c>
      <c r="G10" s="284">
        <v>523.05041903735673</v>
      </c>
      <c r="H10" s="284">
        <v>549.98742142158505</v>
      </c>
      <c r="I10" s="284">
        <v>566.75424881017614</v>
      </c>
      <c r="J10" s="372">
        <v>597.69344866162305</v>
      </c>
      <c r="K10" s="284">
        <v>607.52700401303082</v>
      </c>
      <c r="L10" s="284">
        <v>613.51493469252887</v>
      </c>
      <c r="M10" s="284">
        <v>612.33317147224761</v>
      </c>
      <c r="N10" s="284">
        <v>622.01014468627011</v>
      </c>
    </row>
    <row r="11" spans="1:16" s="279" customFormat="1" ht="14.25" customHeight="1" x14ac:dyDescent="0.2">
      <c r="A11" s="80" t="s">
        <v>224</v>
      </c>
      <c r="B11" s="284">
        <v>498.92508910328991</v>
      </c>
      <c r="C11" s="284">
        <v>515.67483321892735</v>
      </c>
      <c r="D11" s="284">
        <v>527.95481218652947</v>
      </c>
      <c r="E11" s="284">
        <v>544.2613210275714</v>
      </c>
      <c r="F11" s="284">
        <v>562.30562340249912</v>
      </c>
      <c r="G11" s="284">
        <v>582.40095549064176</v>
      </c>
      <c r="H11" s="284">
        <v>609.05436310205334</v>
      </c>
      <c r="I11" s="284">
        <v>623.49975084523669</v>
      </c>
      <c r="J11" s="372">
        <v>654.15638288535536</v>
      </c>
      <c r="K11" s="284">
        <v>663.89380322319721</v>
      </c>
      <c r="L11" s="284">
        <v>671.12213380777848</v>
      </c>
      <c r="M11" s="284">
        <v>668.73936525063414</v>
      </c>
      <c r="N11" s="284">
        <v>673.50818264793713</v>
      </c>
    </row>
    <row r="12" spans="1:16" s="279" customFormat="1" ht="14.25" customHeight="1" x14ac:dyDescent="0.2">
      <c r="A12" s="80" t="s">
        <v>225</v>
      </c>
      <c r="B12" s="284">
        <v>555.99404894205293</v>
      </c>
      <c r="C12" s="284">
        <v>575.04563484157563</v>
      </c>
      <c r="D12" s="284">
        <v>590.40989842869772</v>
      </c>
      <c r="E12" s="284">
        <v>608.28381741224428</v>
      </c>
      <c r="F12" s="284">
        <v>627.15093678784058</v>
      </c>
      <c r="G12" s="284">
        <v>650.21641356599548</v>
      </c>
      <c r="H12" s="284">
        <v>679.57034462269598</v>
      </c>
      <c r="I12" s="284">
        <v>696.18847355961736</v>
      </c>
      <c r="J12" s="372">
        <v>728.14462209105568</v>
      </c>
      <c r="K12" s="284">
        <v>736.97264508058504</v>
      </c>
      <c r="L12" s="284">
        <v>743.86513124293072</v>
      </c>
      <c r="M12" s="284">
        <v>742.51328868930921</v>
      </c>
      <c r="N12" s="284">
        <v>744.94285374238973</v>
      </c>
    </row>
    <row r="13" spans="1:16" s="279" customFormat="1" ht="14.25" customHeight="1" x14ac:dyDescent="0.2">
      <c r="A13" s="80" t="s">
        <v>226</v>
      </c>
      <c r="B13" s="284">
        <v>628.45970271385897</v>
      </c>
      <c r="C13" s="284">
        <v>650.17966375407832</v>
      </c>
      <c r="D13" s="284">
        <v>672.25685297235782</v>
      </c>
      <c r="E13" s="284">
        <v>691.84488471756981</v>
      </c>
      <c r="F13" s="284">
        <v>713.93804085787428</v>
      </c>
      <c r="G13" s="284">
        <v>738.29058048693275</v>
      </c>
      <c r="H13" s="284">
        <v>769.61234219836354</v>
      </c>
      <c r="I13" s="284">
        <v>788.5814650088472</v>
      </c>
      <c r="J13" s="372">
        <v>822.6974674388415</v>
      </c>
      <c r="K13" s="284">
        <v>828.67331761806906</v>
      </c>
      <c r="L13" s="284">
        <v>836.48936764766927</v>
      </c>
      <c r="M13" s="284">
        <v>837.13654532374949</v>
      </c>
      <c r="N13" s="284">
        <v>836.57347739731108</v>
      </c>
    </row>
    <row r="14" spans="1:16" s="279" customFormat="1" ht="14.25" customHeight="1" x14ac:dyDescent="0.2">
      <c r="A14" s="80" t="s">
        <v>227</v>
      </c>
      <c r="B14" s="284">
        <v>735.22860525229146</v>
      </c>
      <c r="C14" s="284">
        <v>760.23496678829076</v>
      </c>
      <c r="D14" s="284">
        <v>785.57892579890643</v>
      </c>
      <c r="E14" s="284">
        <v>809.76521891408731</v>
      </c>
      <c r="F14" s="284">
        <v>835.39490929763406</v>
      </c>
      <c r="G14" s="284">
        <v>864.87777959434811</v>
      </c>
      <c r="H14" s="284">
        <v>903.04775949186637</v>
      </c>
      <c r="I14" s="284">
        <v>926.2131899934277</v>
      </c>
      <c r="J14" s="372">
        <v>961.62307448233253</v>
      </c>
      <c r="K14" s="284">
        <v>967.42367988815693</v>
      </c>
      <c r="L14" s="284">
        <v>975.82479599153555</v>
      </c>
      <c r="M14" s="284">
        <v>975.80548428729503</v>
      </c>
      <c r="N14" s="284">
        <v>971.93927246797273</v>
      </c>
    </row>
    <row r="15" spans="1:16" s="279" customFormat="1" ht="14.25" customHeight="1" x14ac:dyDescent="0.2">
      <c r="A15" s="80" t="s">
        <v>228</v>
      </c>
      <c r="B15" s="284">
        <v>908.25900495304461</v>
      </c>
      <c r="C15" s="284">
        <v>941.22858487692679</v>
      </c>
      <c r="D15" s="284">
        <v>972.87993509775379</v>
      </c>
      <c r="E15" s="284">
        <v>1005.2703164201095</v>
      </c>
      <c r="F15" s="284">
        <v>1033.3167404006495</v>
      </c>
      <c r="G15" s="284">
        <v>1067.3158124596434</v>
      </c>
      <c r="H15" s="284">
        <v>1114.3876221972309</v>
      </c>
      <c r="I15" s="284">
        <v>1144.9685790302619</v>
      </c>
      <c r="J15" s="372">
        <v>1184.8649004479703</v>
      </c>
      <c r="K15" s="284">
        <v>1188.767966944027</v>
      </c>
      <c r="L15" s="284">
        <v>1202.7005390484499</v>
      </c>
      <c r="M15" s="284">
        <v>1201.6263415692144</v>
      </c>
      <c r="N15" s="284">
        <v>1195.0777668009976</v>
      </c>
    </row>
    <row r="16" spans="1:16" s="279" customFormat="1" ht="14.25" customHeight="1" x14ac:dyDescent="0.2">
      <c r="A16" s="80" t="s">
        <v>229</v>
      </c>
      <c r="B16" s="284">
        <v>1227.8709605303854</v>
      </c>
      <c r="C16" s="284">
        <v>1278.7117148283614</v>
      </c>
      <c r="D16" s="284">
        <v>1322.056916798409</v>
      </c>
      <c r="E16" s="284">
        <v>1368.1084964519318</v>
      </c>
      <c r="F16" s="284">
        <v>1403.8537059208923</v>
      </c>
      <c r="G16" s="284">
        <v>1449.8547409929038</v>
      </c>
      <c r="H16" s="284">
        <v>1506.0949696693322</v>
      </c>
      <c r="I16" s="284">
        <v>1547.0820860327667</v>
      </c>
      <c r="J16" s="372">
        <v>1589.5284783824591</v>
      </c>
      <c r="K16" s="284">
        <v>1589.5542794907806</v>
      </c>
      <c r="L16" s="284">
        <v>1607.4547352116217</v>
      </c>
      <c r="M16" s="284">
        <v>1606.653907940211</v>
      </c>
      <c r="N16" s="284">
        <v>1596.1907082886171</v>
      </c>
    </row>
    <row r="17" spans="1:16" s="279" customFormat="1" ht="14.25" customHeight="1" x14ac:dyDescent="0.2">
      <c r="A17" s="80" t="s">
        <v>230</v>
      </c>
      <c r="B17" s="284">
        <v>2426.1256601193891</v>
      </c>
      <c r="C17" s="284">
        <v>2548.6236507068188</v>
      </c>
      <c r="D17" s="284">
        <v>2642.9911838476951</v>
      </c>
      <c r="E17" s="284">
        <v>2748.4280617559825</v>
      </c>
      <c r="F17" s="284">
        <v>2826.2637469125011</v>
      </c>
      <c r="G17" s="284">
        <v>2888.3648214377113</v>
      </c>
      <c r="H17" s="284">
        <v>3040.0739218729263</v>
      </c>
      <c r="I17" s="284">
        <v>3100.4531833986598</v>
      </c>
      <c r="J17" s="372">
        <v>3186.2966073710645</v>
      </c>
      <c r="K17" s="284">
        <v>3205.4188091897545</v>
      </c>
      <c r="L17" s="284">
        <v>3237.2320345795083</v>
      </c>
      <c r="M17" s="284">
        <v>3225.2026519687206</v>
      </c>
      <c r="N17" s="284">
        <v>3193.7647381385473</v>
      </c>
    </row>
    <row r="18" spans="1:16" s="279" customFormat="1" ht="20.25" customHeight="1" x14ac:dyDescent="0.2">
      <c r="A18" s="303" t="s">
        <v>278</v>
      </c>
      <c r="B18" s="375">
        <v>392.92666666666662</v>
      </c>
      <c r="C18" s="375">
        <v>404.61999999999995</v>
      </c>
      <c r="D18" s="375">
        <v>417.17333333333329</v>
      </c>
      <c r="E18" s="375">
        <v>431.09999999999997</v>
      </c>
      <c r="F18" s="375">
        <v>444.66666666666663</v>
      </c>
      <c r="G18" s="375">
        <v>462</v>
      </c>
      <c r="H18" s="375">
        <v>481.21333333333337</v>
      </c>
      <c r="I18" s="375">
        <v>493.33333333333331</v>
      </c>
      <c r="J18" s="376">
        <v>512.25</v>
      </c>
      <c r="K18" s="375">
        <v>517.33333333333326</v>
      </c>
      <c r="L18" s="375">
        <v>522.4133333333333</v>
      </c>
      <c r="M18" s="375">
        <v>523.63333333333333</v>
      </c>
      <c r="N18" s="375">
        <v>524.6600000000002</v>
      </c>
    </row>
    <row r="19" spans="1:16" s="279" customFormat="1" ht="17.25" customHeight="1" x14ac:dyDescent="0.2">
      <c r="A19" s="78" t="s">
        <v>246</v>
      </c>
      <c r="B19" s="305">
        <v>10.861561385242611</v>
      </c>
      <c r="C19" s="305">
        <v>11.402432635947417</v>
      </c>
      <c r="D19" s="305">
        <v>12.287981073734249</v>
      </c>
      <c r="E19" s="305">
        <v>12.933341853194779</v>
      </c>
      <c r="F19" s="305">
        <v>12.628911046242195</v>
      </c>
      <c r="G19" s="305">
        <v>12.676379499012553</v>
      </c>
      <c r="H19" s="305">
        <v>11.905121612621219</v>
      </c>
      <c r="I19" s="305">
        <v>10.493244038256968</v>
      </c>
      <c r="J19" s="377">
        <v>8.1779491017386583</v>
      </c>
      <c r="K19" s="305">
        <v>7.753167506723563</v>
      </c>
      <c r="L19" s="305">
        <v>7.5321946019716828</v>
      </c>
      <c r="M19" s="305">
        <v>7.602812149730946</v>
      </c>
      <c r="N19" s="305">
        <v>6.7784331021979378</v>
      </c>
    </row>
    <row r="20" spans="1:16" s="279" customFormat="1" ht="18.75" customHeight="1" x14ac:dyDescent="0.2">
      <c r="A20" s="80" t="s">
        <v>231</v>
      </c>
      <c r="B20" s="306">
        <v>7.4697165978463778</v>
      </c>
      <c r="C20" s="306">
        <v>7.8961413364220761</v>
      </c>
      <c r="D20" s="306">
        <v>8.2107515146790693</v>
      </c>
      <c r="E20" s="306">
        <v>8.6399581835479236</v>
      </c>
      <c r="F20" s="306">
        <v>8.2351192389949137</v>
      </c>
      <c r="G20" s="306">
        <v>8.3754776193629894</v>
      </c>
      <c r="H20" s="306">
        <v>7.9930437952818565</v>
      </c>
      <c r="I20" s="306">
        <v>7.3276564311261199</v>
      </c>
      <c r="J20" s="373">
        <v>5.9241301365726562</v>
      </c>
      <c r="K20" s="306">
        <v>5.5555604874398226</v>
      </c>
      <c r="L20" s="306">
        <v>5.314804644783691</v>
      </c>
      <c r="M20" s="306">
        <v>5.4756563544823162</v>
      </c>
      <c r="N20" s="306">
        <v>5.0116386066610552</v>
      </c>
    </row>
    <row r="21" spans="1:16" s="279" customFormat="1" ht="14.25" customHeight="1" x14ac:dyDescent="0.2">
      <c r="A21" s="82" t="s">
        <v>232</v>
      </c>
      <c r="B21" s="307">
        <v>15.755331578091662</v>
      </c>
      <c r="C21" s="307">
        <v>16.346098832075025</v>
      </c>
      <c r="D21" s="307">
        <v>17.991322563878263</v>
      </c>
      <c r="E21" s="307">
        <v>18.795186199529528</v>
      </c>
      <c r="F21" s="307">
        <v>18.503395891880785</v>
      </c>
      <c r="G21" s="307">
        <v>18.348887680203347</v>
      </c>
      <c r="H21" s="307">
        <v>17.00707779203454</v>
      </c>
      <c r="I21" s="307">
        <v>14.571999446082021</v>
      </c>
      <c r="J21" s="374">
        <v>11.033963270776894</v>
      </c>
      <c r="K21" s="307">
        <v>10.46784889082868</v>
      </c>
      <c r="L21" s="307">
        <v>10.158194931818441</v>
      </c>
      <c r="M21" s="307">
        <v>10.104315457863484</v>
      </c>
      <c r="N21" s="307">
        <v>8.8658933092592473</v>
      </c>
    </row>
    <row r="22" spans="1:16" s="106" customFormat="1" ht="15" customHeight="1" x14ac:dyDescent="0.2">
      <c r="A22" s="28" t="s">
        <v>309</v>
      </c>
      <c r="B22" s="81"/>
      <c r="C22" s="81"/>
      <c r="D22" s="411"/>
      <c r="E22" s="411"/>
      <c r="F22" s="114"/>
      <c r="G22" s="114"/>
      <c r="H22" s="114"/>
      <c r="I22" s="114"/>
      <c r="J22" s="112"/>
      <c r="K22" s="114"/>
      <c r="L22" s="114"/>
      <c r="O22" s="391"/>
      <c r="P22" s="391"/>
    </row>
    <row r="23" spans="1:16" ht="11.25" customHeight="1" x14ac:dyDescent="0.2">
      <c r="A23" s="472" t="s">
        <v>289</v>
      </c>
      <c r="B23" s="472"/>
      <c r="C23" s="472"/>
      <c r="D23" s="472"/>
      <c r="E23" s="472"/>
      <c r="F23" s="472"/>
      <c r="G23" s="472"/>
      <c r="H23" s="472"/>
      <c r="I23" s="472"/>
      <c r="J23" s="472"/>
      <c r="K23" s="472"/>
      <c r="L23" s="472"/>
      <c r="M23" s="472"/>
      <c r="N23" s="392"/>
      <c r="O23" s="392"/>
      <c r="P23" s="392"/>
    </row>
    <row r="24" spans="1:16" s="392" customFormat="1" ht="11.25" customHeight="1" x14ac:dyDescent="0.2">
      <c r="A24" s="475" t="s">
        <v>245</v>
      </c>
      <c r="B24" s="475"/>
      <c r="C24" s="475"/>
      <c r="D24" s="475"/>
      <c r="E24" s="475"/>
      <c r="F24" s="475"/>
      <c r="G24" s="475"/>
      <c r="H24" s="475"/>
      <c r="I24" s="475"/>
      <c r="J24" s="475"/>
      <c r="K24" s="475"/>
      <c r="L24" s="475"/>
      <c r="M24" s="475"/>
    </row>
    <row r="25" spans="1:16" s="392" customFormat="1" x14ac:dyDescent="0.2">
      <c r="M25" s="403"/>
      <c r="N25" s="403"/>
      <c r="O25" s="391"/>
      <c r="P25" s="391"/>
    </row>
    <row r="26" spans="1:16" x14ac:dyDescent="0.2">
      <c r="M26" s="403"/>
      <c r="N26" s="403"/>
    </row>
  </sheetData>
  <mergeCells count="3">
    <mergeCell ref="A24:M24"/>
    <mergeCell ref="A23:M23"/>
    <mergeCell ref="A1:N1"/>
  </mergeCells>
  <conditionalFormatting sqref="A2:L21 A1 A25:M1048576 O1:XFD1048576 A23:A24 B22:L22">
    <cfRule type="cellIs" dxfId="42" priority="10" operator="equal">
      <formula>0</formula>
    </cfRule>
  </conditionalFormatting>
  <conditionalFormatting sqref="M2:M4">
    <cfRule type="cellIs" dxfId="41" priority="9" operator="equal">
      <formula>0</formula>
    </cfRule>
  </conditionalFormatting>
  <conditionalFormatting sqref="M5:M21">
    <cfRule type="cellIs" dxfId="40" priority="8" operator="equal">
      <formula>0</formula>
    </cfRule>
  </conditionalFormatting>
  <conditionalFormatting sqref="A22">
    <cfRule type="cellIs" dxfId="39" priority="7" operator="equal">
      <formula>0</formula>
    </cfRule>
  </conditionalFormatting>
  <conditionalFormatting sqref="N25:N1048576">
    <cfRule type="cellIs" dxfId="38" priority="6" operator="equal">
      <formula>0</formula>
    </cfRule>
  </conditionalFormatting>
  <conditionalFormatting sqref="N2:N4">
    <cfRule type="cellIs" dxfId="37" priority="5" operator="equal">
      <formula>0</formula>
    </cfRule>
  </conditionalFormatting>
  <conditionalFormatting sqref="N5">
    <cfRule type="cellIs" dxfId="36" priority="3" operator="equal">
      <formula>0</formula>
    </cfRule>
  </conditionalFormatting>
  <conditionalFormatting sqref="N6:N21">
    <cfRule type="cellIs" dxfId="35"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81" orientation="portrait" r:id="rId1"/>
  <headerFooter alignWithMargins="0">
    <oddHeader>&amp;C&amp;G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8" enableFormatConditionsCalculation="0">
    <tabColor rgb="FF9A0000"/>
  </sheetPr>
  <dimension ref="A1:J38"/>
  <sheetViews>
    <sheetView workbookViewId="0">
      <selection sqref="A1:G1"/>
    </sheetView>
  </sheetViews>
  <sheetFormatPr defaultRowHeight="15" customHeight="1" x14ac:dyDescent="0.2"/>
  <cols>
    <col min="1" max="1" width="2.42578125" style="111" customWidth="1"/>
    <col min="2" max="2" width="36.42578125" style="111" customWidth="1"/>
    <col min="3" max="7" width="7.140625" style="111" customWidth="1"/>
    <col min="8" max="16384" width="9.140625" style="111"/>
  </cols>
  <sheetData>
    <row r="1" spans="1:10" s="126" customFormat="1" ht="28.5" customHeight="1" x14ac:dyDescent="0.2">
      <c r="A1" s="468" t="s">
        <v>251</v>
      </c>
      <c r="B1" s="468"/>
      <c r="C1" s="468"/>
      <c r="D1" s="468"/>
      <c r="E1" s="468"/>
      <c r="F1" s="468"/>
      <c r="G1" s="468"/>
    </row>
    <row r="2" spans="1:10" ht="15" customHeight="1" x14ac:dyDescent="0.2">
      <c r="A2" s="156"/>
      <c r="B2" s="156"/>
      <c r="C2" s="156"/>
      <c r="D2" s="156"/>
      <c r="E2" s="156"/>
      <c r="F2" s="156"/>
      <c r="G2" s="156"/>
    </row>
    <row r="3" spans="1:10" s="4" customFormat="1" ht="15" customHeight="1" x14ac:dyDescent="0.2">
      <c r="A3" s="41" t="s">
        <v>129</v>
      </c>
      <c r="B3" s="28"/>
      <c r="C3" s="42"/>
      <c r="D3" s="43"/>
      <c r="E3" s="44"/>
      <c r="F3" s="44"/>
      <c r="G3" s="109" t="s">
        <v>130</v>
      </c>
    </row>
    <row r="4" spans="1:10" s="4" customFormat="1" ht="15" customHeight="1" thickBot="1" x14ac:dyDescent="0.25">
      <c r="A4" s="162" t="s">
        <v>181</v>
      </c>
      <c r="B4" s="45"/>
      <c r="C4" s="7">
        <v>2002</v>
      </c>
      <c r="D4" s="7">
        <v>2003</v>
      </c>
      <c r="E4" s="7">
        <v>2004</v>
      </c>
      <c r="F4" s="7">
        <v>2005</v>
      </c>
      <c r="G4" s="7">
        <v>2006</v>
      </c>
    </row>
    <row r="5" spans="1:10" s="4" customFormat="1" ht="15" customHeight="1" thickTop="1" x14ac:dyDescent="0.2">
      <c r="A5" s="47" t="s">
        <v>68</v>
      </c>
      <c r="B5" s="404"/>
      <c r="C5" s="142">
        <v>819.71</v>
      </c>
      <c r="D5" s="141">
        <v>852.4</v>
      </c>
      <c r="E5" s="141">
        <v>879.62</v>
      </c>
      <c r="F5" s="141">
        <v>909.17</v>
      </c>
      <c r="G5" s="141">
        <v>935.97</v>
      </c>
      <c r="J5" s="189"/>
    </row>
    <row r="6" spans="1:10" s="4" customFormat="1" ht="15" customHeight="1" x14ac:dyDescent="0.2">
      <c r="A6" s="404" t="s">
        <v>69</v>
      </c>
      <c r="B6" s="47" t="s">
        <v>70</v>
      </c>
      <c r="C6" s="142">
        <v>554.96</v>
      </c>
      <c r="D6" s="141">
        <v>585.69000000000005</v>
      </c>
      <c r="E6" s="141">
        <v>597.1</v>
      </c>
      <c r="F6" s="141">
        <v>611.25</v>
      </c>
      <c r="G6" s="141">
        <v>634.82000000000005</v>
      </c>
    </row>
    <row r="7" spans="1:10" s="4" customFormat="1" ht="15" customHeight="1" x14ac:dyDescent="0.2">
      <c r="A7" s="404" t="s">
        <v>71</v>
      </c>
      <c r="B7" s="47" t="s">
        <v>72</v>
      </c>
      <c r="C7" s="142">
        <v>826.91</v>
      </c>
      <c r="D7" s="141">
        <v>871.84</v>
      </c>
      <c r="E7" s="141">
        <v>874.94</v>
      </c>
      <c r="F7" s="141">
        <v>870.95</v>
      </c>
      <c r="G7" s="141">
        <v>909.53</v>
      </c>
    </row>
    <row r="8" spans="1:10" s="4" customFormat="1" ht="15" customHeight="1" x14ac:dyDescent="0.2">
      <c r="A8" s="404" t="s">
        <v>73</v>
      </c>
      <c r="B8" s="47" t="s">
        <v>189</v>
      </c>
      <c r="C8" s="142">
        <v>799.23</v>
      </c>
      <c r="D8" s="141">
        <v>845.82</v>
      </c>
      <c r="E8" s="141">
        <v>881.69</v>
      </c>
      <c r="F8" s="141">
        <v>892.53</v>
      </c>
      <c r="G8" s="141">
        <v>945.15</v>
      </c>
    </row>
    <row r="9" spans="1:10" s="4" customFormat="1" ht="15" customHeight="1" x14ac:dyDescent="0.2">
      <c r="A9" s="404" t="s">
        <v>74</v>
      </c>
      <c r="B9" s="47" t="s">
        <v>75</v>
      </c>
      <c r="C9" s="142">
        <v>738.02</v>
      </c>
      <c r="D9" s="141">
        <v>769.42</v>
      </c>
      <c r="E9" s="141">
        <v>794.89</v>
      </c>
      <c r="F9" s="141">
        <v>831.92</v>
      </c>
      <c r="G9" s="141">
        <v>855.94</v>
      </c>
    </row>
    <row r="10" spans="1:10" s="4" customFormat="1" ht="15" customHeight="1" x14ac:dyDescent="0.2">
      <c r="A10" s="48" t="s">
        <v>76</v>
      </c>
      <c r="B10" s="19" t="s">
        <v>77</v>
      </c>
      <c r="C10" s="143">
        <v>737.27</v>
      </c>
      <c r="D10" s="144">
        <v>771.7</v>
      </c>
      <c r="E10" s="144">
        <v>790.11</v>
      </c>
      <c r="F10" s="144">
        <v>805.8</v>
      </c>
      <c r="G10" s="144">
        <v>838.7</v>
      </c>
    </row>
    <row r="11" spans="1:10" s="4" customFormat="1" ht="15" customHeight="1" x14ac:dyDescent="0.2">
      <c r="A11" s="48" t="s">
        <v>76</v>
      </c>
      <c r="B11" s="50" t="s">
        <v>78</v>
      </c>
      <c r="C11" s="143">
        <v>538.72</v>
      </c>
      <c r="D11" s="144">
        <v>562.85</v>
      </c>
      <c r="E11" s="144">
        <v>575.1</v>
      </c>
      <c r="F11" s="144">
        <v>588.95000000000005</v>
      </c>
      <c r="G11" s="144">
        <v>606.36</v>
      </c>
    </row>
    <row r="12" spans="1:10" s="4" customFormat="1" ht="15" customHeight="1" x14ac:dyDescent="0.2">
      <c r="A12" s="48" t="s">
        <v>76</v>
      </c>
      <c r="B12" s="50" t="s">
        <v>79</v>
      </c>
      <c r="C12" s="143">
        <v>527.09</v>
      </c>
      <c r="D12" s="144">
        <v>544.54</v>
      </c>
      <c r="E12" s="144">
        <v>554.54999999999995</v>
      </c>
      <c r="F12" s="144">
        <v>559.07000000000005</v>
      </c>
      <c r="G12" s="144">
        <v>579.64</v>
      </c>
    </row>
    <row r="13" spans="1:10" s="4" customFormat="1" ht="15" customHeight="1" x14ac:dyDescent="0.2">
      <c r="A13" s="48" t="s">
        <v>76</v>
      </c>
      <c r="B13" s="50" t="s">
        <v>80</v>
      </c>
      <c r="C13" s="143">
        <v>627.71</v>
      </c>
      <c r="D13" s="144">
        <v>668.31</v>
      </c>
      <c r="E13" s="144">
        <v>688.54</v>
      </c>
      <c r="F13" s="144">
        <v>716.51</v>
      </c>
      <c r="G13" s="144">
        <v>746.92</v>
      </c>
    </row>
    <row r="14" spans="1:10" s="4" customFormat="1" ht="15" customHeight="1" x14ac:dyDescent="0.2">
      <c r="A14" s="48" t="s">
        <v>76</v>
      </c>
      <c r="B14" s="50" t="s">
        <v>131</v>
      </c>
      <c r="C14" s="143">
        <v>1014.04</v>
      </c>
      <c r="D14" s="144">
        <v>1051.24</v>
      </c>
      <c r="E14" s="144">
        <v>1107.73</v>
      </c>
      <c r="F14" s="144">
        <v>1134.07</v>
      </c>
      <c r="G14" s="144">
        <v>1143.6199999999999</v>
      </c>
    </row>
    <row r="15" spans="1:10" s="4" customFormat="1" ht="15" customHeight="1" x14ac:dyDescent="0.2">
      <c r="A15" s="48" t="s">
        <v>76</v>
      </c>
      <c r="B15" s="50" t="s">
        <v>132</v>
      </c>
      <c r="C15" s="143" t="s">
        <v>81</v>
      </c>
      <c r="D15" s="144" t="s">
        <v>81</v>
      </c>
      <c r="E15" s="144">
        <v>2108.65</v>
      </c>
      <c r="F15" s="144">
        <v>2602.21</v>
      </c>
      <c r="G15" s="144">
        <v>2690.74</v>
      </c>
    </row>
    <row r="16" spans="1:10" s="4" customFormat="1" ht="15" customHeight="1" x14ac:dyDescent="0.2">
      <c r="A16" s="48" t="s">
        <v>76</v>
      </c>
      <c r="B16" s="50" t="s">
        <v>133</v>
      </c>
      <c r="C16" s="143">
        <v>1299.8399999999999</v>
      </c>
      <c r="D16" s="144">
        <v>1410.42</v>
      </c>
      <c r="E16" s="144">
        <v>1432.94</v>
      </c>
      <c r="F16" s="144">
        <v>1473.43</v>
      </c>
      <c r="G16" s="144">
        <v>1508.82</v>
      </c>
    </row>
    <row r="17" spans="1:7" s="4" customFormat="1" ht="15" customHeight="1" x14ac:dyDescent="0.2">
      <c r="A17" s="48" t="s">
        <v>76</v>
      </c>
      <c r="B17" s="50" t="s">
        <v>82</v>
      </c>
      <c r="C17" s="143">
        <v>773.34</v>
      </c>
      <c r="D17" s="144">
        <v>943.35</v>
      </c>
      <c r="E17" s="144">
        <v>932.29</v>
      </c>
      <c r="F17" s="144">
        <v>980.3</v>
      </c>
      <c r="G17" s="144">
        <v>1011.94</v>
      </c>
    </row>
    <row r="18" spans="1:7" s="4" customFormat="1" ht="15" customHeight="1" x14ac:dyDescent="0.2">
      <c r="A18" s="48" t="s">
        <v>76</v>
      </c>
      <c r="B18" s="50" t="s">
        <v>134</v>
      </c>
      <c r="C18" s="143">
        <v>805.7</v>
      </c>
      <c r="D18" s="144">
        <v>822.61</v>
      </c>
      <c r="E18" s="144">
        <v>869.6</v>
      </c>
      <c r="F18" s="144">
        <v>885.48</v>
      </c>
      <c r="G18" s="144">
        <v>930.49</v>
      </c>
    </row>
    <row r="19" spans="1:7" s="4" customFormat="1" ht="15" customHeight="1" x14ac:dyDescent="0.2">
      <c r="A19" s="48" t="s">
        <v>76</v>
      </c>
      <c r="B19" s="50" t="s">
        <v>135</v>
      </c>
      <c r="C19" s="143">
        <v>718.36</v>
      </c>
      <c r="D19" s="144">
        <v>744.7</v>
      </c>
      <c r="E19" s="144">
        <v>766.99</v>
      </c>
      <c r="F19" s="144">
        <v>798.96</v>
      </c>
      <c r="G19" s="144">
        <v>832.3</v>
      </c>
    </row>
    <row r="20" spans="1:7" s="4" customFormat="1" ht="15" customHeight="1" x14ac:dyDescent="0.2">
      <c r="A20" s="48" t="s">
        <v>76</v>
      </c>
      <c r="B20" s="50" t="s">
        <v>83</v>
      </c>
      <c r="C20" s="143">
        <v>873.75</v>
      </c>
      <c r="D20" s="144">
        <v>945.1</v>
      </c>
      <c r="E20" s="144">
        <v>959.08</v>
      </c>
      <c r="F20" s="144">
        <v>999</v>
      </c>
      <c r="G20" s="144">
        <v>1018.75</v>
      </c>
    </row>
    <row r="21" spans="1:7" s="4" customFormat="1" ht="15" customHeight="1" x14ac:dyDescent="0.2">
      <c r="A21" s="48" t="s">
        <v>76</v>
      </c>
      <c r="B21" s="50" t="s">
        <v>190</v>
      </c>
      <c r="C21" s="143">
        <v>985.65</v>
      </c>
      <c r="D21" s="144">
        <v>974.84</v>
      </c>
      <c r="E21" s="144">
        <v>1002.11</v>
      </c>
      <c r="F21" s="144">
        <v>1117.18</v>
      </c>
      <c r="G21" s="144">
        <v>1142.4100000000001</v>
      </c>
    </row>
    <row r="22" spans="1:7" s="4" customFormat="1" ht="15" customHeight="1" x14ac:dyDescent="0.2">
      <c r="A22" s="48" t="s">
        <v>76</v>
      </c>
      <c r="B22" s="50" t="s">
        <v>84</v>
      </c>
      <c r="C22" s="143">
        <v>1022.22</v>
      </c>
      <c r="D22" s="144">
        <v>1037.45</v>
      </c>
      <c r="E22" s="144">
        <v>1070.04</v>
      </c>
      <c r="F22" s="144">
        <v>1115.96</v>
      </c>
      <c r="G22" s="144">
        <v>1127.81</v>
      </c>
    </row>
    <row r="23" spans="1:7" s="4" customFormat="1" ht="15" customHeight="1" x14ac:dyDescent="0.2">
      <c r="A23" s="48" t="s">
        <v>76</v>
      </c>
      <c r="B23" s="50" t="s">
        <v>85</v>
      </c>
      <c r="C23" s="143">
        <v>558.47</v>
      </c>
      <c r="D23" s="144">
        <v>589.41999999999996</v>
      </c>
      <c r="E23" s="144">
        <v>597.29</v>
      </c>
      <c r="F23" s="144">
        <v>619</v>
      </c>
      <c r="G23" s="144">
        <v>645.39</v>
      </c>
    </row>
    <row r="24" spans="1:7" s="4" customFormat="1" ht="15" customHeight="1" x14ac:dyDescent="0.2">
      <c r="A24" s="404" t="s">
        <v>86</v>
      </c>
      <c r="B24" s="47" t="s">
        <v>191</v>
      </c>
      <c r="C24" s="142">
        <v>1704.98</v>
      </c>
      <c r="D24" s="141">
        <v>1668.72</v>
      </c>
      <c r="E24" s="141">
        <v>1716.85</v>
      </c>
      <c r="F24" s="141">
        <v>1810.81</v>
      </c>
      <c r="G24" s="141">
        <v>1823.78</v>
      </c>
    </row>
    <row r="25" spans="1:7" s="4" customFormat="1" ht="15" customHeight="1" x14ac:dyDescent="0.2">
      <c r="A25" s="404" t="s">
        <v>87</v>
      </c>
      <c r="B25" s="47" t="s">
        <v>88</v>
      </c>
      <c r="C25" s="142">
        <v>661.67</v>
      </c>
      <c r="D25" s="141">
        <v>696.81</v>
      </c>
      <c r="E25" s="141">
        <v>724.89</v>
      </c>
      <c r="F25" s="141">
        <v>759.91</v>
      </c>
      <c r="G25" s="141">
        <v>791.65</v>
      </c>
    </row>
    <row r="26" spans="1:7" s="4" customFormat="1" ht="15" customHeight="1" x14ac:dyDescent="0.2">
      <c r="A26" s="404" t="s">
        <v>89</v>
      </c>
      <c r="B26" s="47" t="s">
        <v>136</v>
      </c>
      <c r="C26" s="142">
        <v>760.1</v>
      </c>
      <c r="D26" s="141">
        <v>795.84</v>
      </c>
      <c r="E26" s="141">
        <v>822.88</v>
      </c>
      <c r="F26" s="141">
        <v>845.43</v>
      </c>
      <c r="G26" s="141">
        <v>880.13</v>
      </c>
    </row>
    <row r="27" spans="1:7" s="4" customFormat="1" ht="15" customHeight="1" x14ac:dyDescent="0.2">
      <c r="A27" s="404" t="s">
        <v>90</v>
      </c>
      <c r="B27" s="47" t="s">
        <v>91</v>
      </c>
      <c r="C27" s="142">
        <v>534.26</v>
      </c>
      <c r="D27" s="141">
        <v>561.08000000000004</v>
      </c>
      <c r="E27" s="141">
        <v>587.61</v>
      </c>
      <c r="F27" s="141">
        <v>604.95000000000005</v>
      </c>
      <c r="G27" s="141">
        <v>625.71</v>
      </c>
    </row>
    <row r="28" spans="1:7" s="4" customFormat="1" ht="15" customHeight="1" x14ac:dyDescent="0.2">
      <c r="A28" s="404" t="s">
        <v>92</v>
      </c>
      <c r="B28" s="47" t="s">
        <v>93</v>
      </c>
      <c r="C28" s="142">
        <v>1207.94</v>
      </c>
      <c r="D28" s="141">
        <v>1213.58</v>
      </c>
      <c r="E28" s="141">
        <v>1261.47</v>
      </c>
      <c r="F28" s="141">
        <v>1283.3399999999999</v>
      </c>
      <c r="G28" s="141">
        <v>1301.31</v>
      </c>
    </row>
    <row r="29" spans="1:7" s="4" customFormat="1" ht="15" customHeight="1" x14ac:dyDescent="0.2">
      <c r="A29" s="404" t="s">
        <v>94</v>
      </c>
      <c r="B29" s="47" t="s">
        <v>279</v>
      </c>
      <c r="C29" s="142">
        <v>1707.51</v>
      </c>
      <c r="D29" s="141">
        <v>1833.3</v>
      </c>
      <c r="E29" s="141">
        <v>1876.42</v>
      </c>
      <c r="F29" s="141">
        <v>1925.95</v>
      </c>
      <c r="G29" s="141">
        <v>1990.05</v>
      </c>
    </row>
    <row r="30" spans="1:7" s="29" customFormat="1" ht="15" customHeight="1" x14ac:dyDescent="0.2">
      <c r="A30" s="404" t="s">
        <v>95</v>
      </c>
      <c r="B30" s="47" t="s">
        <v>265</v>
      </c>
      <c r="C30" s="142">
        <v>1008.82</v>
      </c>
      <c r="D30" s="141">
        <v>998.57</v>
      </c>
      <c r="E30" s="141">
        <v>1017.35</v>
      </c>
      <c r="F30" s="141">
        <v>1042.52</v>
      </c>
      <c r="G30" s="141">
        <v>1076.6300000000001</v>
      </c>
    </row>
    <row r="31" spans="1:7" s="4" customFormat="1" ht="15" customHeight="1" x14ac:dyDescent="0.2">
      <c r="A31" s="404" t="s">
        <v>96</v>
      </c>
      <c r="B31" s="47" t="s">
        <v>138</v>
      </c>
      <c r="C31" s="142">
        <v>1233.26</v>
      </c>
      <c r="D31" s="141">
        <v>1352.03</v>
      </c>
      <c r="E31" s="141">
        <v>1349.59</v>
      </c>
      <c r="F31" s="141">
        <v>1010.16</v>
      </c>
      <c r="G31" s="141">
        <v>1043.98</v>
      </c>
    </row>
    <row r="32" spans="1:7" s="4" customFormat="1" ht="15" customHeight="1" x14ac:dyDescent="0.2">
      <c r="A32" s="404" t="s">
        <v>97</v>
      </c>
      <c r="B32" s="47" t="s">
        <v>98</v>
      </c>
      <c r="C32" s="142">
        <v>876.28</v>
      </c>
      <c r="D32" s="141">
        <v>963.29</v>
      </c>
      <c r="E32" s="141">
        <v>1019.7</v>
      </c>
      <c r="F32" s="141">
        <v>1043.23</v>
      </c>
      <c r="G32" s="141">
        <v>968.67</v>
      </c>
    </row>
    <row r="33" spans="1:8" s="4" customFormat="1" ht="15" customHeight="1" x14ac:dyDescent="0.2">
      <c r="A33" s="404" t="s">
        <v>99</v>
      </c>
      <c r="B33" s="47" t="s">
        <v>192</v>
      </c>
      <c r="C33" s="142">
        <v>652.69000000000005</v>
      </c>
      <c r="D33" s="141">
        <v>677.38</v>
      </c>
      <c r="E33" s="141">
        <v>715.29</v>
      </c>
      <c r="F33" s="141">
        <v>782.88</v>
      </c>
      <c r="G33" s="141">
        <v>786.61</v>
      </c>
    </row>
    <row r="34" spans="1:8" s="4" customFormat="1" ht="15" customHeight="1" x14ac:dyDescent="0.2">
      <c r="A34" s="404" t="s">
        <v>100</v>
      </c>
      <c r="B34" s="47" t="s">
        <v>193</v>
      </c>
      <c r="C34" s="142">
        <v>940.17</v>
      </c>
      <c r="D34" s="141">
        <v>934.4</v>
      </c>
      <c r="E34" s="141">
        <v>928.99</v>
      </c>
      <c r="F34" s="141">
        <v>975.66</v>
      </c>
      <c r="G34" s="141">
        <v>999.89</v>
      </c>
    </row>
    <row r="35" spans="1:8" s="4" customFormat="1" ht="15" customHeight="1" x14ac:dyDescent="0.2">
      <c r="A35" s="51" t="s">
        <v>101</v>
      </c>
      <c r="B35" s="52" t="s">
        <v>275</v>
      </c>
      <c r="C35" s="146">
        <v>899.32</v>
      </c>
      <c r="D35" s="145">
        <v>1087.32</v>
      </c>
      <c r="E35" s="145">
        <v>844.62</v>
      </c>
      <c r="F35" s="145">
        <v>892.41</v>
      </c>
      <c r="G35" s="145">
        <v>1111.4100000000001</v>
      </c>
    </row>
    <row r="36" spans="1:8" s="4" customFormat="1" ht="15" customHeight="1" x14ac:dyDescent="0.2">
      <c r="A36" s="28" t="s">
        <v>309</v>
      </c>
      <c r="B36" s="28"/>
      <c r="C36" s="42"/>
      <c r="D36" s="43"/>
      <c r="E36" s="139"/>
      <c r="F36" s="139"/>
      <c r="G36" s="139"/>
    </row>
    <row r="37" spans="1:8" s="4" customFormat="1" ht="23.25" customHeight="1" x14ac:dyDescent="0.2">
      <c r="B37" s="462" t="s">
        <v>15</v>
      </c>
      <c r="C37" s="462"/>
      <c r="D37" s="462"/>
      <c r="E37" s="462"/>
      <c r="F37" s="462"/>
      <c r="G37" s="462"/>
    </row>
    <row r="38" spans="1:8" ht="15" customHeight="1" x14ac:dyDescent="0.2">
      <c r="B38" s="462" t="s">
        <v>303</v>
      </c>
      <c r="C38" s="462"/>
      <c r="D38" s="462"/>
      <c r="E38" s="462"/>
      <c r="F38" s="462"/>
      <c r="G38" s="462"/>
      <c r="H38" s="147"/>
    </row>
  </sheetData>
  <mergeCells count="3">
    <mergeCell ref="A1:G1"/>
    <mergeCell ref="B37:G37"/>
    <mergeCell ref="B38:G38"/>
  </mergeCells>
  <phoneticPr fontId="15" type="noConversion"/>
  <conditionalFormatting sqref="A1:XFD35 A39:XFD1048576 A37:B38 H37:XFD38 A36 C36:XFD36">
    <cfRule type="cellIs" dxfId="34" priority="2" operator="equal">
      <formula>0</formula>
    </cfRule>
  </conditionalFormatting>
  <conditionalFormatting sqref="B36">
    <cfRule type="cellIs" dxfId="33"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9" enableFormatConditionsCalculation="0">
    <tabColor rgb="FF9A0000"/>
  </sheetPr>
  <dimension ref="A1:K52"/>
  <sheetViews>
    <sheetView workbookViewId="0">
      <selection sqref="A1:J1"/>
    </sheetView>
  </sheetViews>
  <sheetFormatPr defaultRowHeight="11.25" x14ac:dyDescent="0.2"/>
  <cols>
    <col min="1" max="1" width="2.42578125" style="202" customWidth="1"/>
    <col min="2" max="2" width="57" style="202" customWidth="1"/>
    <col min="3" max="10" width="6.140625" style="202" bestFit="1" customWidth="1"/>
    <col min="11" max="16384" width="9.140625" style="202"/>
  </cols>
  <sheetData>
    <row r="1" spans="1:11" s="201" customFormat="1" ht="28.5" customHeight="1" x14ac:dyDescent="0.2">
      <c r="A1" s="468" t="s">
        <v>252</v>
      </c>
      <c r="B1" s="468"/>
      <c r="C1" s="468"/>
      <c r="D1" s="468"/>
      <c r="E1" s="468"/>
      <c r="F1" s="468"/>
      <c r="G1" s="468"/>
      <c r="H1" s="468"/>
      <c r="I1" s="468"/>
      <c r="J1" s="468"/>
    </row>
    <row r="2" spans="1:11" ht="15" customHeight="1" x14ac:dyDescent="0.2">
      <c r="A2" s="156"/>
      <c r="B2" s="156"/>
      <c r="C2" s="156"/>
      <c r="D2" s="156"/>
      <c r="E2" s="156"/>
      <c r="F2" s="156"/>
      <c r="G2" s="156"/>
      <c r="H2" s="156"/>
      <c r="I2" s="156"/>
      <c r="J2" s="156"/>
    </row>
    <row r="3" spans="1:11" s="183" customFormat="1" ht="15" customHeight="1" x14ac:dyDescent="0.2">
      <c r="A3" s="41" t="s">
        <v>67</v>
      </c>
      <c r="B3" s="28"/>
      <c r="C3" s="139"/>
      <c r="D3" s="42"/>
      <c r="E3" s="42"/>
      <c r="F3" s="42"/>
      <c r="G3" s="42"/>
      <c r="I3" s="42"/>
      <c r="J3" s="42" t="s">
        <v>130</v>
      </c>
    </row>
    <row r="4" spans="1:11" s="183" customFormat="1" ht="28.5" customHeight="1" thickBot="1" x14ac:dyDescent="0.25">
      <c r="A4" s="162" t="s">
        <v>13</v>
      </c>
      <c r="B4" s="45"/>
      <c r="C4" s="45">
        <v>2007</v>
      </c>
      <c r="D4" s="7">
        <v>2008</v>
      </c>
      <c r="E4" s="7">
        <v>2009</v>
      </c>
      <c r="F4" s="238">
        <v>2010</v>
      </c>
      <c r="G4" s="7">
        <v>2011</v>
      </c>
      <c r="H4" s="7">
        <v>2012</v>
      </c>
      <c r="I4" s="399">
        <v>2013</v>
      </c>
      <c r="J4" s="399">
        <v>2014</v>
      </c>
    </row>
    <row r="5" spans="1:11" s="183" customFormat="1" ht="16.5" customHeight="1" thickTop="1" x14ac:dyDescent="0.2">
      <c r="A5" s="47" t="s">
        <v>68</v>
      </c>
      <c r="B5" s="404"/>
      <c r="C5" s="168">
        <v>965.24629620701603</v>
      </c>
      <c r="D5" s="168">
        <v>1010.3760072203901</v>
      </c>
      <c r="E5" s="168">
        <v>1036.4416794790202</v>
      </c>
      <c r="F5" s="273">
        <v>1076.2614484440001</v>
      </c>
      <c r="G5" s="168">
        <v>1084.5540077386001</v>
      </c>
      <c r="H5" s="168">
        <v>1095.58619281857</v>
      </c>
      <c r="I5" s="168">
        <v>1093.8178723953499</v>
      </c>
      <c r="J5" s="168">
        <v>1093.20854089105</v>
      </c>
      <c r="K5" s="413"/>
    </row>
    <row r="6" spans="1:11" s="183" customFormat="1" ht="16.5" customHeight="1" x14ac:dyDescent="0.2">
      <c r="A6" s="404" t="s">
        <v>143</v>
      </c>
      <c r="B6" s="47" t="s">
        <v>187</v>
      </c>
      <c r="C6" s="141">
        <v>696.40626807564001</v>
      </c>
      <c r="D6" s="141">
        <v>716.24263490060002</v>
      </c>
      <c r="E6" s="141">
        <v>737.81684485084713</v>
      </c>
      <c r="F6" s="255">
        <v>782.26720493670496</v>
      </c>
      <c r="G6" s="141">
        <v>810.42953009164705</v>
      </c>
      <c r="H6" s="141">
        <v>812.90857049472606</v>
      </c>
      <c r="I6" s="141">
        <v>789.23093644102801</v>
      </c>
      <c r="J6" s="141">
        <v>794.63238825377903</v>
      </c>
      <c r="K6" s="413"/>
    </row>
    <row r="7" spans="1:11" s="183" customFormat="1" ht="12.75" customHeight="1" x14ac:dyDescent="0.2">
      <c r="A7" s="404" t="s">
        <v>144</v>
      </c>
      <c r="B7" s="47" t="s">
        <v>194</v>
      </c>
      <c r="C7" s="141">
        <v>985.91530680470203</v>
      </c>
      <c r="D7" s="141">
        <v>1033.8119270662703</v>
      </c>
      <c r="E7" s="141">
        <v>1067.4121789338599</v>
      </c>
      <c r="F7" s="255">
        <v>1114.2388132635301</v>
      </c>
      <c r="G7" s="141">
        <v>1143.80811125485</v>
      </c>
      <c r="H7" s="141">
        <v>1189.99472764645</v>
      </c>
      <c r="I7" s="141">
        <v>1216.8668800708101</v>
      </c>
      <c r="J7" s="141">
        <v>1253.1919576078699</v>
      </c>
      <c r="K7" s="413"/>
    </row>
    <row r="8" spans="1:11" s="183" customFormat="1" ht="12.75" customHeight="1" x14ac:dyDescent="0.2">
      <c r="A8" s="404" t="s">
        <v>145</v>
      </c>
      <c r="B8" s="47" t="s">
        <v>188</v>
      </c>
      <c r="C8" s="141">
        <v>867.314721338411</v>
      </c>
      <c r="D8" s="141">
        <v>910.72085165140606</v>
      </c>
      <c r="E8" s="141">
        <v>931.20634952776811</v>
      </c>
      <c r="F8" s="255">
        <v>972.99399178856402</v>
      </c>
      <c r="G8" s="141">
        <v>981.47379604694299</v>
      </c>
      <c r="H8" s="141">
        <v>988.75687182708407</v>
      </c>
      <c r="I8" s="141">
        <v>996.63412584612513</v>
      </c>
      <c r="J8" s="141">
        <v>1003.09180358052</v>
      </c>
      <c r="K8" s="413"/>
    </row>
    <row r="9" spans="1:11" s="183" customFormat="1" ht="16.5" customHeight="1" x14ac:dyDescent="0.2">
      <c r="A9" s="161"/>
      <c r="B9" s="159" t="s">
        <v>158</v>
      </c>
      <c r="C9" s="144">
        <v>796.71662628266608</v>
      </c>
      <c r="D9" s="144">
        <v>840.70520964514105</v>
      </c>
      <c r="E9" s="144">
        <v>846.60026016179006</v>
      </c>
      <c r="F9" s="256">
        <v>879.85363796047807</v>
      </c>
      <c r="G9" s="144">
        <v>892.82445216990106</v>
      </c>
      <c r="H9" s="144">
        <v>901.52343922556611</v>
      </c>
      <c r="I9" s="144">
        <v>899.15402889471602</v>
      </c>
      <c r="J9" s="144">
        <v>901.74060590851707</v>
      </c>
      <c r="K9" s="413"/>
    </row>
    <row r="10" spans="1:11" s="183" customFormat="1" ht="12.75" customHeight="1" x14ac:dyDescent="0.2">
      <c r="A10" s="161"/>
      <c r="B10" s="159" t="s">
        <v>159</v>
      </c>
      <c r="C10" s="144">
        <v>1157.8309294904802</v>
      </c>
      <c r="D10" s="144">
        <v>1226.9182718629199</v>
      </c>
      <c r="E10" s="144">
        <v>1251.3046083155903</v>
      </c>
      <c r="F10" s="256">
        <v>1248.9003330575099</v>
      </c>
      <c r="G10" s="144">
        <v>1283.5274861000801</v>
      </c>
      <c r="H10" s="144">
        <v>1289.0611147407101</v>
      </c>
      <c r="I10" s="144">
        <v>1312.27397100857</v>
      </c>
      <c r="J10" s="144">
        <v>1296.99641449719</v>
      </c>
      <c r="K10" s="413"/>
    </row>
    <row r="11" spans="1:11" s="183" customFormat="1" ht="12.75" customHeight="1" x14ac:dyDescent="0.2">
      <c r="A11" s="161"/>
      <c r="B11" s="159" t="s">
        <v>160</v>
      </c>
      <c r="C11" s="144">
        <v>2300.3254815864002</v>
      </c>
      <c r="D11" s="144">
        <v>1772.1865034965001</v>
      </c>
      <c r="E11" s="144">
        <v>1768.9842757009301</v>
      </c>
      <c r="F11" s="256">
        <v>1767.27915983607</v>
      </c>
      <c r="G11" s="144">
        <v>2420.9097066014701</v>
      </c>
      <c r="H11" s="144">
        <v>1964.1809068627501</v>
      </c>
      <c r="I11" s="144">
        <v>2084.2106712963</v>
      </c>
      <c r="J11" s="144">
        <v>2496.13148325359</v>
      </c>
      <c r="K11" s="413"/>
    </row>
    <row r="12" spans="1:11" s="183" customFormat="1" ht="12.75" customHeight="1" x14ac:dyDescent="0.2">
      <c r="A12" s="161"/>
      <c r="B12" s="159" t="s">
        <v>0</v>
      </c>
      <c r="C12" s="144">
        <v>707.64723588249899</v>
      </c>
      <c r="D12" s="144">
        <v>739.70799116149499</v>
      </c>
      <c r="E12" s="144">
        <v>753.00515856004415</v>
      </c>
      <c r="F12" s="256">
        <v>781.12683814845798</v>
      </c>
      <c r="G12" s="144">
        <v>780.60950660450703</v>
      </c>
      <c r="H12" s="144">
        <v>799.23532655979102</v>
      </c>
      <c r="I12" s="144">
        <v>810.69469754671911</v>
      </c>
      <c r="J12" s="144">
        <v>828.74912290808504</v>
      </c>
      <c r="K12" s="413"/>
    </row>
    <row r="13" spans="1:11" s="183" customFormat="1" ht="12.75" customHeight="1" x14ac:dyDescent="0.2">
      <c r="A13" s="161"/>
      <c r="B13" s="159" t="s">
        <v>161</v>
      </c>
      <c r="C13" s="144">
        <v>565.32902461219703</v>
      </c>
      <c r="D13" s="144">
        <v>590.14750918131404</v>
      </c>
      <c r="E13" s="144">
        <v>609.21914110324303</v>
      </c>
      <c r="F13" s="256">
        <v>637.76317044226801</v>
      </c>
      <c r="G13" s="144">
        <v>651.05774205789908</v>
      </c>
      <c r="H13" s="144">
        <v>658.9703690627241</v>
      </c>
      <c r="I13" s="144">
        <v>660.16098688399313</v>
      </c>
      <c r="J13" s="144">
        <v>677.28232677561505</v>
      </c>
      <c r="K13" s="413"/>
    </row>
    <row r="14" spans="1:11" s="183" customFormat="1" ht="12.75" customHeight="1" x14ac:dyDescent="0.2">
      <c r="A14" s="161"/>
      <c r="B14" s="159" t="s">
        <v>162</v>
      </c>
      <c r="C14" s="144">
        <v>597.77981952959897</v>
      </c>
      <c r="D14" s="144">
        <v>631.31267327451599</v>
      </c>
      <c r="E14" s="144">
        <v>636.45280155642001</v>
      </c>
      <c r="F14" s="256">
        <v>675.51451160998795</v>
      </c>
      <c r="G14" s="144">
        <v>684.29076231884108</v>
      </c>
      <c r="H14" s="144">
        <v>694.04093712135705</v>
      </c>
      <c r="I14" s="144">
        <v>710.43610370012698</v>
      </c>
      <c r="J14" s="144">
        <v>729.64442460031705</v>
      </c>
      <c r="K14" s="413"/>
    </row>
    <row r="15" spans="1:11" s="183" customFormat="1" ht="12.75" customHeight="1" x14ac:dyDescent="0.2">
      <c r="A15" s="161"/>
      <c r="B15" s="159" t="s">
        <v>1</v>
      </c>
      <c r="C15" s="144">
        <v>804.28692180037206</v>
      </c>
      <c r="D15" s="144">
        <v>839.82510504477</v>
      </c>
      <c r="E15" s="144">
        <v>864.20521331894906</v>
      </c>
      <c r="F15" s="256">
        <v>898.851087308822</v>
      </c>
      <c r="G15" s="144">
        <v>925.24337671617411</v>
      </c>
      <c r="H15" s="144">
        <v>934.00460232836508</v>
      </c>
      <c r="I15" s="144">
        <v>956.74652507079816</v>
      </c>
      <c r="J15" s="144">
        <v>968.273139862069</v>
      </c>
      <c r="K15" s="413"/>
    </row>
    <row r="16" spans="1:11" s="183" customFormat="1" ht="12.75" customHeight="1" x14ac:dyDescent="0.2">
      <c r="A16" s="161"/>
      <c r="B16" s="159" t="s">
        <v>2</v>
      </c>
      <c r="C16" s="144">
        <v>1300.7974552385401</v>
      </c>
      <c r="D16" s="144">
        <v>1374.23316703057</v>
      </c>
      <c r="E16" s="144">
        <v>1374.0682539160903</v>
      </c>
      <c r="F16" s="256">
        <v>1427.50605200174</v>
      </c>
      <c r="G16" s="144">
        <v>1434.0978999788099</v>
      </c>
      <c r="H16" s="144">
        <v>1419.7715681178302</v>
      </c>
      <c r="I16" s="144">
        <v>1430.77799415458</v>
      </c>
      <c r="J16" s="144">
        <v>1435.9188852953901</v>
      </c>
      <c r="K16" s="413"/>
    </row>
    <row r="17" spans="1:11" s="183" customFormat="1" ht="12.75" customHeight="1" x14ac:dyDescent="0.2">
      <c r="A17" s="161"/>
      <c r="B17" s="159" t="s">
        <v>163</v>
      </c>
      <c r="C17" s="144">
        <v>948.39766934921704</v>
      </c>
      <c r="D17" s="144">
        <v>969.20861277990207</v>
      </c>
      <c r="E17" s="144">
        <v>981.06287531430303</v>
      </c>
      <c r="F17" s="256">
        <v>1031.2939284035701</v>
      </c>
      <c r="G17" s="144">
        <v>1033.4508212067101</v>
      </c>
      <c r="H17" s="144">
        <v>1029.3714682577602</v>
      </c>
      <c r="I17" s="144">
        <v>1030.9037552618699</v>
      </c>
      <c r="J17" s="144">
        <v>1044.0699358024699</v>
      </c>
      <c r="K17" s="413"/>
    </row>
    <row r="18" spans="1:11" s="183" customFormat="1" ht="12.75" customHeight="1" x14ac:dyDescent="0.2">
      <c r="A18" s="161"/>
      <c r="B18" s="19" t="s">
        <v>3</v>
      </c>
      <c r="C18" s="144">
        <v>2895.6855631940803</v>
      </c>
      <c r="D18" s="144">
        <v>3195.4808426966301</v>
      </c>
      <c r="E18" s="144">
        <v>3196.7916032888002</v>
      </c>
      <c r="F18" s="256">
        <v>3430.0505228758202</v>
      </c>
      <c r="G18" s="144">
        <v>3322.3395466388702</v>
      </c>
      <c r="H18" s="144">
        <v>3331.6201123595501</v>
      </c>
      <c r="I18" s="144">
        <v>3237.4992989484203</v>
      </c>
      <c r="J18" s="144">
        <v>3199.8013431269701</v>
      </c>
      <c r="K18" s="413"/>
    </row>
    <row r="19" spans="1:11" s="183" customFormat="1" ht="12.75" customHeight="1" x14ac:dyDescent="0.2">
      <c r="A19" s="161"/>
      <c r="B19" s="19" t="s">
        <v>4</v>
      </c>
      <c r="C19" s="144">
        <v>1438.8098633475499</v>
      </c>
      <c r="D19" s="144">
        <v>1505.1742508802802</v>
      </c>
      <c r="E19" s="144">
        <v>1502.8392827364003</v>
      </c>
      <c r="F19" s="256">
        <v>1570.08264457316</v>
      </c>
      <c r="G19" s="144">
        <v>1564.2778465679701</v>
      </c>
      <c r="H19" s="144">
        <v>1565.6234916983401</v>
      </c>
      <c r="I19" s="144">
        <v>1593.7292296675198</v>
      </c>
      <c r="J19" s="144">
        <v>1577.2820823962402</v>
      </c>
      <c r="K19" s="413"/>
    </row>
    <row r="20" spans="1:11" s="183" customFormat="1" ht="12.75" customHeight="1" x14ac:dyDescent="0.2">
      <c r="A20" s="161"/>
      <c r="B20" s="19" t="s">
        <v>5</v>
      </c>
      <c r="C20" s="144">
        <v>1644.4363538364</v>
      </c>
      <c r="D20" s="144">
        <v>1789.5266605772701</v>
      </c>
      <c r="E20" s="144">
        <v>1770.9196345177702</v>
      </c>
      <c r="F20" s="256">
        <v>1761.08932226364</v>
      </c>
      <c r="G20" s="144">
        <v>1727.54087084871</v>
      </c>
      <c r="H20" s="144">
        <v>1743.6771262427303</v>
      </c>
      <c r="I20" s="144">
        <v>1714.4313713460801</v>
      </c>
      <c r="J20" s="144">
        <v>1713.0184812136201</v>
      </c>
      <c r="K20" s="413"/>
    </row>
    <row r="21" spans="1:11" s="183" customFormat="1" ht="12.75" customHeight="1" x14ac:dyDescent="0.2">
      <c r="A21" s="161"/>
      <c r="B21" s="19" t="s">
        <v>164</v>
      </c>
      <c r="C21" s="144">
        <v>1002.1387252020601</v>
      </c>
      <c r="D21" s="144">
        <v>1044.7859952194699</v>
      </c>
      <c r="E21" s="144">
        <v>1089.6022542625001</v>
      </c>
      <c r="F21" s="256">
        <v>1119.2447393570799</v>
      </c>
      <c r="G21" s="144">
        <v>1135.6290645264203</v>
      </c>
      <c r="H21" s="144">
        <v>1144.1888506302</v>
      </c>
      <c r="I21" s="144">
        <v>1139.6528555952802</v>
      </c>
      <c r="J21" s="144">
        <v>1158.1157470784599</v>
      </c>
      <c r="K21" s="413"/>
    </row>
    <row r="22" spans="1:11" s="183" customFormat="1" ht="12.75" customHeight="1" x14ac:dyDescent="0.2">
      <c r="A22" s="161"/>
      <c r="B22" s="19" t="s">
        <v>6</v>
      </c>
      <c r="C22" s="144">
        <v>964.15108598351003</v>
      </c>
      <c r="D22" s="144">
        <v>1005.5736052977201</v>
      </c>
      <c r="E22" s="144">
        <v>1024.82308383794</v>
      </c>
      <c r="F22" s="256">
        <v>1059.1642738724802</v>
      </c>
      <c r="G22" s="144">
        <v>1063.03441562539</v>
      </c>
      <c r="H22" s="144">
        <v>1077.5266110953503</v>
      </c>
      <c r="I22" s="144">
        <v>1067.3363315768102</v>
      </c>
      <c r="J22" s="144">
        <v>1070.3871526369203</v>
      </c>
      <c r="K22" s="413"/>
    </row>
    <row r="23" spans="1:11" s="183" customFormat="1" ht="12.75" customHeight="1" x14ac:dyDescent="0.2">
      <c r="A23" s="161"/>
      <c r="B23" s="19" t="s">
        <v>165</v>
      </c>
      <c r="C23" s="144">
        <v>1077.2135939293501</v>
      </c>
      <c r="D23" s="144">
        <v>1108.173109913</v>
      </c>
      <c r="E23" s="144">
        <v>1162.2569764416801</v>
      </c>
      <c r="F23" s="256">
        <v>1233.3218132432801</v>
      </c>
      <c r="G23" s="144">
        <v>1197.3709901273401</v>
      </c>
      <c r="H23" s="144">
        <v>1218.9758586484802</v>
      </c>
      <c r="I23" s="144">
        <v>1257.2895902150201</v>
      </c>
      <c r="J23" s="144">
        <v>1218.3117176397898</v>
      </c>
      <c r="K23" s="413"/>
    </row>
    <row r="24" spans="1:11" s="183" customFormat="1" ht="12.75" customHeight="1" x14ac:dyDescent="0.2">
      <c r="A24" s="161"/>
      <c r="B24" s="19" t="s">
        <v>178</v>
      </c>
      <c r="C24" s="144">
        <v>874.50616243036211</v>
      </c>
      <c r="D24" s="144">
        <v>907.90512069565204</v>
      </c>
      <c r="E24" s="144">
        <v>925.61279574271202</v>
      </c>
      <c r="F24" s="256">
        <v>957.70486722043415</v>
      </c>
      <c r="G24" s="144">
        <v>975.2048665847941</v>
      </c>
      <c r="H24" s="144">
        <v>995.57262740770511</v>
      </c>
      <c r="I24" s="144">
        <v>1001.98056443496</v>
      </c>
      <c r="J24" s="144">
        <v>1012.6297062776301</v>
      </c>
      <c r="K24" s="413"/>
    </row>
    <row r="25" spans="1:11" s="183" customFormat="1" ht="12.75" customHeight="1" x14ac:dyDescent="0.2">
      <c r="A25" s="161"/>
      <c r="B25" s="19" t="s">
        <v>195</v>
      </c>
      <c r="C25" s="144">
        <v>1288.6222809741</v>
      </c>
      <c r="D25" s="144">
        <v>1211.79448461631</v>
      </c>
      <c r="E25" s="144">
        <v>1346.8351443532399</v>
      </c>
      <c r="F25" s="256">
        <v>1330.7613438284302</v>
      </c>
      <c r="G25" s="144">
        <v>1320.6633448564801</v>
      </c>
      <c r="H25" s="144">
        <v>1393.8362857468401</v>
      </c>
      <c r="I25" s="144">
        <v>1273.0062998078201</v>
      </c>
      <c r="J25" s="144">
        <v>1285.8411651205902</v>
      </c>
      <c r="K25" s="413"/>
    </row>
    <row r="26" spans="1:11" s="183" customFormat="1" ht="12.75" customHeight="1" x14ac:dyDescent="0.2">
      <c r="A26" s="161"/>
      <c r="B26" s="19" t="s">
        <v>196</v>
      </c>
      <c r="C26" s="144">
        <v>1059.5075063975</v>
      </c>
      <c r="D26" s="144">
        <v>1189.24544051002</v>
      </c>
      <c r="E26" s="144">
        <v>1214.95455834995</v>
      </c>
      <c r="F26" s="256">
        <v>1152.9294631595101</v>
      </c>
      <c r="G26" s="144">
        <v>1156.8955115262902</v>
      </c>
      <c r="H26" s="144">
        <v>1164.0178408095001</v>
      </c>
      <c r="I26" s="144">
        <v>1271.14230424743</v>
      </c>
      <c r="J26" s="144">
        <v>1299.4018915626</v>
      </c>
      <c r="K26" s="413"/>
    </row>
    <row r="27" spans="1:11" s="183" customFormat="1" ht="12.75" customHeight="1" x14ac:dyDescent="0.2">
      <c r="A27" s="161"/>
      <c r="B27" s="19" t="s">
        <v>166</v>
      </c>
      <c r="C27" s="144">
        <v>994.20820395064504</v>
      </c>
      <c r="D27" s="144">
        <v>1012.3742879010902</v>
      </c>
      <c r="E27" s="144">
        <v>1040.7142569335401</v>
      </c>
      <c r="F27" s="256">
        <v>1077.3643712185301</v>
      </c>
      <c r="G27" s="144">
        <v>1099.8668541811501</v>
      </c>
      <c r="H27" s="144">
        <v>1102.4016259736902</v>
      </c>
      <c r="I27" s="144">
        <v>1129.51824975673</v>
      </c>
      <c r="J27" s="144">
        <v>1135.7754577723399</v>
      </c>
      <c r="K27" s="413"/>
    </row>
    <row r="28" spans="1:11" s="183" customFormat="1" ht="12.75" customHeight="1" x14ac:dyDescent="0.2">
      <c r="A28" s="161"/>
      <c r="B28" s="19" t="s">
        <v>7</v>
      </c>
      <c r="C28" s="144">
        <v>1096.8627172708902</v>
      </c>
      <c r="D28" s="144">
        <v>1097.92464544258</v>
      </c>
      <c r="E28" s="144">
        <v>1130.99902985075</v>
      </c>
      <c r="F28" s="256">
        <v>1233.4274636437501</v>
      </c>
      <c r="G28" s="144">
        <v>1201.25879361957</v>
      </c>
      <c r="H28" s="144">
        <v>1200.4845260423499</v>
      </c>
      <c r="I28" s="144">
        <v>1214.3149077220901</v>
      </c>
      <c r="J28" s="144">
        <v>1249.36857611039</v>
      </c>
      <c r="K28" s="413"/>
    </row>
    <row r="29" spans="1:11" s="183" customFormat="1" ht="12.75" customHeight="1" x14ac:dyDescent="0.2">
      <c r="A29" s="161"/>
      <c r="B29" s="19" t="s">
        <v>167</v>
      </c>
      <c r="C29" s="144">
        <v>1126.1687217351198</v>
      </c>
      <c r="D29" s="144">
        <v>1054.3407458292399</v>
      </c>
      <c r="E29" s="144">
        <v>1051.8277163781599</v>
      </c>
      <c r="F29" s="256">
        <v>1105.08997020009</v>
      </c>
      <c r="G29" s="144">
        <v>1068.6142211460899</v>
      </c>
      <c r="H29" s="144">
        <v>1035.6252516703801</v>
      </c>
      <c r="I29" s="144">
        <v>1050.9930033984699</v>
      </c>
      <c r="J29" s="144">
        <v>1035.7929206349202</v>
      </c>
      <c r="K29" s="413"/>
    </row>
    <row r="30" spans="1:11" s="200" customFormat="1" ht="12.75" customHeight="1" x14ac:dyDescent="0.2">
      <c r="A30" s="161"/>
      <c r="B30" s="19" t="s">
        <v>8</v>
      </c>
      <c r="C30" s="144">
        <v>635.09398750252012</v>
      </c>
      <c r="D30" s="144">
        <v>671.49745633187808</v>
      </c>
      <c r="E30" s="144">
        <v>685.45222343522607</v>
      </c>
      <c r="F30" s="256">
        <v>727.07050310416207</v>
      </c>
      <c r="G30" s="144">
        <v>731.67193776163811</v>
      </c>
      <c r="H30" s="144">
        <v>737.63777405719895</v>
      </c>
      <c r="I30" s="144">
        <v>748.38828860788499</v>
      </c>
      <c r="J30" s="144">
        <v>761.82498772972713</v>
      </c>
      <c r="K30" s="413"/>
    </row>
    <row r="31" spans="1:11" s="183" customFormat="1" ht="12.75" customHeight="1" x14ac:dyDescent="0.2">
      <c r="A31" s="161"/>
      <c r="B31" s="19" t="s">
        <v>168</v>
      </c>
      <c r="C31" s="144">
        <v>810.76121546961303</v>
      </c>
      <c r="D31" s="144">
        <v>836.48821687840302</v>
      </c>
      <c r="E31" s="144">
        <v>844.84257980697805</v>
      </c>
      <c r="F31" s="256">
        <v>883.12428758169904</v>
      </c>
      <c r="G31" s="144">
        <v>905.79888608203999</v>
      </c>
      <c r="H31" s="144">
        <v>925.61775912132305</v>
      </c>
      <c r="I31" s="144">
        <v>945.14673511558806</v>
      </c>
      <c r="J31" s="144">
        <v>948.48253605171612</v>
      </c>
      <c r="K31" s="413"/>
    </row>
    <row r="32" spans="1:11" s="183" customFormat="1" ht="12.75" customHeight="1" x14ac:dyDescent="0.2">
      <c r="A32" s="161"/>
      <c r="B32" s="19" t="s">
        <v>9</v>
      </c>
      <c r="C32" s="144">
        <v>1048.0316290303101</v>
      </c>
      <c r="D32" s="144">
        <v>1183.99236450584</v>
      </c>
      <c r="E32" s="144">
        <v>1220.7177597046202</v>
      </c>
      <c r="F32" s="256">
        <v>1322.0907537733299</v>
      </c>
      <c r="G32" s="144">
        <v>1341.6961022672501</v>
      </c>
      <c r="H32" s="144">
        <v>1236.0085481755802</v>
      </c>
      <c r="I32" s="144">
        <v>1242.5002885489198</v>
      </c>
      <c r="J32" s="144">
        <v>1227.13334064488</v>
      </c>
      <c r="K32" s="413"/>
    </row>
    <row r="33" spans="1:11" s="183" customFormat="1" ht="16.5" customHeight="1" x14ac:dyDescent="0.2">
      <c r="A33" s="404" t="s">
        <v>146</v>
      </c>
      <c r="B33" s="47" t="s">
        <v>197</v>
      </c>
      <c r="C33" s="141">
        <v>2155.4510051546399</v>
      </c>
      <c r="D33" s="141">
        <v>2234.1192076847601</v>
      </c>
      <c r="E33" s="141">
        <v>2624.1561689334299</v>
      </c>
      <c r="F33" s="255">
        <v>2788.4764401874299</v>
      </c>
      <c r="G33" s="141">
        <v>2720.2495808470403</v>
      </c>
      <c r="H33" s="141">
        <v>2770.7704915514601</v>
      </c>
      <c r="I33" s="141">
        <v>2907.09623190711</v>
      </c>
      <c r="J33" s="141">
        <v>2899.0310958904101</v>
      </c>
      <c r="K33" s="413"/>
    </row>
    <row r="34" spans="1:11" s="183" customFormat="1" ht="12.75" customHeight="1" x14ac:dyDescent="0.2">
      <c r="A34" s="404" t="s">
        <v>147</v>
      </c>
      <c r="B34" s="47" t="s">
        <v>10</v>
      </c>
      <c r="C34" s="141">
        <v>1061.15930385557</v>
      </c>
      <c r="D34" s="141">
        <v>1087.82217647471</v>
      </c>
      <c r="E34" s="141">
        <v>1103.3259515013099</v>
      </c>
      <c r="F34" s="255">
        <v>1126.41551078058</v>
      </c>
      <c r="G34" s="141">
        <v>1102.1147866335502</v>
      </c>
      <c r="H34" s="141">
        <v>1089.87289500568</v>
      </c>
      <c r="I34" s="141">
        <v>1084.1670131820501</v>
      </c>
      <c r="J34" s="141">
        <v>1091.92070723591</v>
      </c>
      <c r="K34" s="413"/>
    </row>
    <row r="35" spans="1:11" s="183" customFormat="1" ht="12.75" customHeight="1" x14ac:dyDescent="0.2">
      <c r="A35" s="404" t="s">
        <v>148</v>
      </c>
      <c r="B35" s="47" t="s">
        <v>149</v>
      </c>
      <c r="C35" s="141">
        <v>824.98097006412206</v>
      </c>
      <c r="D35" s="141">
        <v>866.53819679981905</v>
      </c>
      <c r="E35" s="141">
        <v>897.54754179256201</v>
      </c>
      <c r="F35" s="255">
        <v>944.65308672804201</v>
      </c>
      <c r="G35" s="141">
        <v>955.30906381874411</v>
      </c>
      <c r="H35" s="141">
        <v>967.12898726268406</v>
      </c>
      <c r="I35" s="141">
        <v>966.06312656998909</v>
      </c>
      <c r="J35" s="141">
        <v>962.22910860194497</v>
      </c>
      <c r="K35" s="413"/>
    </row>
    <row r="36" spans="1:11" s="183" customFormat="1" ht="12.75" customHeight="1" x14ac:dyDescent="0.2">
      <c r="A36" s="404" t="s">
        <v>150</v>
      </c>
      <c r="B36" s="47" t="s">
        <v>11</v>
      </c>
      <c r="C36" s="141">
        <v>913.81542277527615</v>
      </c>
      <c r="D36" s="141">
        <v>944.97682084288806</v>
      </c>
      <c r="E36" s="141">
        <v>967.07874636168208</v>
      </c>
      <c r="F36" s="255">
        <v>994.69517269105404</v>
      </c>
      <c r="G36" s="141">
        <v>1007.2453923889001</v>
      </c>
      <c r="H36" s="141">
        <v>1015.3315462450399</v>
      </c>
      <c r="I36" s="141">
        <v>1013.45563816727</v>
      </c>
      <c r="J36" s="141">
        <v>1014.14490737853</v>
      </c>
      <c r="K36" s="413"/>
    </row>
    <row r="37" spans="1:11" s="183" customFormat="1" ht="12.75" customHeight="1" x14ac:dyDescent="0.2">
      <c r="A37" s="404" t="s">
        <v>113</v>
      </c>
      <c r="B37" s="47" t="s">
        <v>169</v>
      </c>
      <c r="C37" s="141">
        <v>1242.9336352248602</v>
      </c>
      <c r="D37" s="141">
        <v>1281.4917336393</v>
      </c>
      <c r="E37" s="141">
        <v>1293.0854494382002</v>
      </c>
      <c r="F37" s="255">
        <v>1320.7040678250598</v>
      </c>
      <c r="G37" s="141">
        <v>1332.5223334749501</v>
      </c>
      <c r="H37" s="141">
        <v>1345.0375864594002</v>
      </c>
      <c r="I37" s="141">
        <v>1338.08136636621</v>
      </c>
      <c r="J37" s="141">
        <v>1335.4530394670901</v>
      </c>
      <c r="K37" s="413"/>
    </row>
    <row r="38" spans="1:11" s="183" customFormat="1" ht="12.75" customHeight="1" x14ac:dyDescent="0.2">
      <c r="A38" s="404" t="s">
        <v>23</v>
      </c>
      <c r="B38" s="47" t="s">
        <v>170</v>
      </c>
      <c r="C38" s="141">
        <v>650.947355220943</v>
      </c>
      <c r="D38" s="141">
        <v>676.43831596359507</v>
      </c>
      <c r="E38" s="141">
        <v>688.65030458112506</v>
      </c>
      <c r="F38" s="255">
        <v>710.79354207736299</v>
      </c>
      <c r="G38" s="141">
        <v>721.90781594996804</v>
      </c>
      <c r="H38" s="141">
        <v>728.49473895673304</v>
      </c>
      <c r="I38" s="141">
        <v>724.30541273132212</v>
      </c>
      <c r="J38" s="141">
        <v>734.04489110133898</v>
      </c>
      <c r="K38" s="413"/>
    </row>
    <row r="39" spans="1:11" s="183" customFormat="1" ht="12.75" customHeight="1" x14ac:dyDescent="0.2">
      <c r="A39" s="404" t="s">
        <v>151</v>
      </c>
      <c r="B39" s="47" t="s">
        <v>198</v>
      </c>
      <c r="C39" s="141">
        <v>1863.2622215657302</v>
      </c>
      <c r="D39" s="141">
        <v>1890.5928891979302</v>
      </c>
      <c r="E39" s="141">
        <v>1898.92480960803</v>
      </c>
      <c r="F39" s="255">
        <v>1885.86589131665</v>
      </c>
      <c r="G39" s="141">
        <v>1859.6465746792101</v>
      </c>
      <c r="H39" s="141">
        <v>1825.52362045876</v>
      </c>
      <c r="I39" s="141">
        <v>1821.2660136136899</v>
      </c>
      <c r="J39" s="141">
        <v>1779.8789245002702</v>
      </c>
      <c r="K39" s="413"/>
    </row>
    <row r="40" spans="1:11" s="86" customFormat="1" ht="12.75" customHeight="1" x14ac:dyDescent="0.2">
      <c r="A40" s="404" t="s">
        <v>152</v>
      </c>
      <c r="B40" s="47" t="s">
        <v>199</v>
      </c>
      <c r="C40" s="141">
        <v>2082.15227009623</v>
      </c>
      <c r="D40" s="141">
        <v>2235.1029361590004</v>
      </c>
      <c r="E40" s="141">
        <v>2255.4708124098102</v>
      </c>
      <c r="F40" s="255">
        <v>2254.0483166827198</v>
      </c>
      <c r="G40" s="141">
        <v>2261.7812533877</v>
      </c>
      <c r="H40" s="141">
        <v>2291.7364249070201</v>
      </c>
      <c r="I40" s="141">
        <v>2302.0398946055002</v>
      </c>
      <c r="J40" s="141">
        <v>2312.4883290162397</v>
      </c>
      <c r="K40" s="413"/>
    </row>
    <row r="41" spans="1:11" s="86" customFormat="1" ht="12.75" customHeight="1" x14ac:dyDescent="0.2">
      <c r="A41" s="404" t="s">
        <v>153</v>
      </c>
      <c r="B41" s="47" t="s">
        <v>200</v>
      </c>
      <c r="C41" s="141">
        <v>997.54526218632805</v>
      </c>
      <c r="D41" s="141">
        <v>1033.1648281923301</v>
      </c>
      <c r="E41" s="141">
        <v>1054.2984327559102</v>
      </c>
      <c r="F41" s="255">
        <v>1094.8680545442503</v>
      </c>
      <c r="G41" s="141">
        <v>1118.91540821239</v>
      </c>
      <c r="H41" s="141">
        <v>1107.4774400888698</v>
      </c>
      <c r="I41" s="141">
        <v>1093.47232089371</v>
      </c>
      <c r="J41" s="141">
        <v>1087.2775927305202</v>
      </c>
      <c r="K41" s="413"/>
    </row>
    <row r="42" spans="1:11" s="86" customFormat="1" ht="12.75" customHeight="1" x14ac:dyDescent="0.2">
      <c r="A42" s="404" t="s">
        <v>114</v>
      </c>
      <c r="B42" s="47" t="s">
        <v>201</v>
      </c>
      <c r="C42" s="141">
        <v>1254.30035176147</v>
      </c>
      <c r="D42" s="141">
        <v>1300.09873415524</v>
      </c>
      <c r="E42" s="141">
        <v>1319.5576932222102</v>
      </c>
      <c r="F42" s="255">
        <v>1373.80632533174</v>
      </c>
      <c r="G42" s="141">
        <v>1382.8226677779999</v>
      </c>
      <c r="H42" s="141">
        <v>1366.9932704897201</v>
      </c>
      <c r="I42" s="141">
        <v>1357.6907430869301</v>
      </c>
      <c r="J42" s="141">
        <v>1347.8540544699501</v>
      </c>
      <c r="K42" s="413"/>
    </row>
    <row r="43" spans="1:11" s="86" customFormat="1" ht="12.75" customHeight="1" x14ac:dyDescent="0.2">
      <c r="A43" s="404" t="s">
        <v>155</v>
      </c>
      <c r="B43" s="47" t="s">
        <v>202</v>
      </c>
      <c r="C43" s="141">
        <v>827.28629295651706</v>
      </c>
      <c r="D43" s="141">
        <v>858.44137157548005</v>
      </c>
      <c r="E43" s="141">
        <v>858.35433915192004</v>
      </c>
      <c r="F43" s="255">
        <v>912.41654713636001</v>
      </c>
      <c r="G43" s="141">
        <v>903.71967850138503</v>
      </c>
      <c r="H43" s="141">
        <v>923.59082589062609</v>
      </c>
      <c r="I43" s="141">
        <v>910.68893609215604</v>
      </c>
      <c r="J43" s="141">
        <v>915.76944928420608</v>
      </c>
      <c r="K43" s="413"/>
    </row>
    <row r="44" spans="1:11" s="86" customFormat="1" ht="12.75" customHeight="1" x14ac:dyDescent="0.2">
      <c r="A44" s="404" t="s">
        <v>156</v>
      </c>
      <c r="B44" s="47" t="s">
        <v>171</v>
      </c>
      <c r="C44" s="141">
        <v>1010.5458994272101</v>
      </c>
      <c r="D44" s="141">
        <v>1049.0819670456901</v>
      </c>
      <c r="E44" s="141">
        <v>990.68964952732301</v>
      </c>
      <c r="F44" s="255">
        <v>1093.78802797051</v>
      </c>
      <c r="G44" s="141">
        <v>1058.9088612579001</v>
      </c>
      <c r="H44" s="141">
        <v>1059.88956753302</v>
      </c>
      <c r="I44" s="141">
        <v>1035.19593200087</v>
      </c>
      <c r="J44" s="141">
        <v>1049.32293258192</v>
      </c>
      <c r="K44" s="413"/>
    </row>
    <row r="45" spans="1:11" s="86" customFormat="1" ht="12.75" customHeight="1" x14ac:dyDescent="0.2">
      <c r="A45" s="404" t="s">
        <v>172</v>
      </c>
      <c r="B45" s="47" t="s">
        <v>154</v>
      </c>
      <c r="C45" s="141">
        <v>997.7514903078021</v>
      </c>
      <c r="D45" s="141">
        <v>1065.2263745112502</v>
      </c>
      <c r="E45" s="141">
        <v>1151.1814282529401</v>
      </c>
      <c r="F45" s="255">
        <v>1229.5115722775899</v>
      </c>
      <c r="G45" s="141">
        <v>1205.0494565619201</v>
      </c>
      <c r="H45" s="141">
        <v>1223.50627841954</v>
      </c>
      <c r="I45" s="141">
        <v>1234.62490528838</v>
      </c>
      <c r="J45" s="141">
        <v>1224.4207155769802</v>
      </c>
      <c r="K45" s="413"/>
    </row>
    <row r="46" spans="1:11" s="86" customFormat="1" ht="12.75" customHeight="1" x14ac:dyDescent="0.2">
      <c r="A46" s="404" t="s">
        <v>157</v>
      </c>
      <c r="B46" s="47" t="s">
        <v>203</v>
      </c>
      <c r="C46" s="141">
        <v>805.05658409121304</v>
      </c>
      <c r="D46" s="141">
        <v>855.65372354071008</v>
      </c>
      <c r="E46" s="141">
        <v>875.16582176206794</v>
      </c>
      <c r="F46" s="255">
        <v>928.27098474125808</v>
      </c>
      <c r="G46" s="141">
        <v>940.201946881749</v>
      </c>
      <c r="H46" s="141">
        <v>944.07356880845805</v>
      </c>
      <c r="I46" s="141">
        <v>943.7641772179461</v>
      </c>
      <c r="J46" s="141">
        <v>941.14137819980408</v>
      </c>
      <c r="K46" s="413"/>
    </row>
    <row r="47" spans="1:11" s="86" customFormat="1" ht="12.75" customHeight="1" x14ac:dyDescent="0.2">
      <c r="A47" s="404" t="s">
        <v>173</v>
      </c>
      <c r="B47" s="47" t="s">
        <v>204</v>
      </c>
      <c r="C47" s="141">
        <v>1364.94821167655</v>
      </c>
      <c r="D47" s="141">
        <v>1475.14238878732</v>
      </c>
      <c r="E47" s="141">
        <v>1419.0156387848501</v>
      </c>
      <c r="F47" s="255">
        <v>1574.9142252289002</v>
      </c>
      <c r="G47" s="141">
        <v>1640.6214957366199</v>
      </c>
      <c r="H47" s="141">
        <v>1684.0991619423203</v>
      </c>
      <c r="I47" s="141">
        <v>1635.4713886168902</v>
      </c>
      <c r="J47" s="141">
        <v>1556.90374676334</v>
      </c>
      <c r="K47" s="413"/>
    </row>
    <row r="48" spans="1:11" s="86" customFormat="1" ht="12.75" customHeight="1" x14ac:dyDescent="0.2">
      <c r="A48" s="404" t="s">
        <v>174</v>
      </c>
      <c r="B48" s="47" t="s">
        <v>205</v>
      </c>
      <c r="C48" s="141">
        <v>802.46634638760202</v>
      </c>
      <c r="D48" s="141">
        <v>836.06029888294404</v>
      </c>
      <c r="E48" s="141">
        <v>882.0302148423541</v>
      </c>
      <c r="F48" s="255">
        <v>917.68258333619997</v>
      </c>
      <c r="G48" s="141">
        <v>927.01693754741711</v>
      </c>
      <c r="H48" s="141">
        <v>951.27112535612503</v>
      </c>
      <c r="I48" s="141">
        <v>950.58962862016904</v>
      </c>
      <c r="J48" s="141">
        <v>957.11467633754501</v>
      </c>
      <c r="K48" s="413"/>
    </row>
    <row r="49" spans="1:11" s="86" customFormat="1" ht="12.75" customHeight="1" x14ac:dyDescent="0.2">
      <c r="A49" s="51" t="s">
        <v>175</v>
      </c>
      <c r="B49" s="52" t="s">
        <v>206</v>
      </c>
      <c r="C49" s="145">
        <v>1269.34863636364</v>
      </c>
      <c r="D49" s="145">
        <v>1668.07355555556</v>
      </c>
      <c r="E49" s="145">
        <v>2163.7283870967703</v>
      </c>
      <c r="F49" s="257">
        <v>2262.1696428571404</v>
      </c>
      <c r="G49" s="145">
        <v>1755.6864473684202</v>
      </c>
      <c r="H49" s="145">
        <v>2095.20644444444</v>
      </c>
      <c r="I49" s="145">
        <v>1896.4293055555599</v>
      </c>
      <c r="J49" s="145">
        <v>1860.1865384615401</v>
      </c>
      <c r="K49" s="413"/>
    </row>
    <row r="50" spans="1:11" s="86" customFormat="1" ht="15" customHeight="1" x14ac:dyDescent="0.2">
      <c r="A50" s="28" t="s">
        <v>309</v>
      </c>
      <c r="B50" s="14"/>
      <c r="C50" s="139"/>
      <c r="D50" s="139"/>
      <c r="E50" s="139"/>
      <c r="F50" s="139"/>
      <c r="G50" s="139"/>
      <c r="H50" s="139"/>
      <c r="I50" s="139"/>
      <c r="J50" s="139"/>
      <c r="K50" s="413"/>
    </row>
    <row r="51" spans="1:11" ht="11.25" customHeight="1" x14ac:dyDescent="0.2">
      <c r="B51" s="477" t="s">
        <v>16</v>
      </c>
      <c r="C51" s="477"/>
      <c r="D51" s="477"/>
      <c r="E51" s="477"/>
      <c r="F51" s="477"/>
      <c r="G51" s="477"/>
      <c r="H51" s="477"/>
      <c r="I51" s="477"/>
      <c r="J51" s="413"/>
      <c r="K51" s="413"/>
    </row>
    <row r="52" spans="1:11" ht="15" customHeight="1" x14ac:dyDescent="0.2">
      <c r="B52" s="412"/>
      <c r="C52" s="412"/>
      <c r="D52" s="412"/>
      <c r="E52" s="412"/>
    </row>
  </sheetData>
  <mergeCells count="2">
    <mergeCell ref="B51:I51"/>
    <mergeCell ref="A1:J1"/>
  </mergeCells>
  <phoneticPr fontId="15" type="noConversion"/>
  <conditionalFormatting sqref="A2:I2 A3:G3 I3 A1 A5:H49 A4:I4 A52:I1048576 K1:XFD1048576 A51:B51 B50:H50">
    <cfRule type="cellIs" dxfId="32" priority="9" operator="equal">
      <formula>0</formula>
    </cfRule>
  </conditionalFormatting>
  <conditionalFormatting sqref="I5:I50">
    <cfRule type="cellIs" dxfId="31" priority="8" operator="equal">
      <formula>0</formula>
    </cfRule>
  </conditionalFormatting>
  <conditionalFormatting sqref="A50">
    <cfRule type="cellIs" dxfId="30" priority="4" operator="equal">
      <formula>0</formula>
    </cfRule>
  </conditionalFormatting>
  <conditionalFormatting sqref="J2:J4 J52:J1048576">
    <cfRule type="cellIs" dxfId="29" priority="3" operator="equal">
      <formula>0</formula>
    </cfRule>
  </conditionalFormatting>
  <conditionalFormatting sqref="J50">
    <cfRule type="cellIs" dxfId="28" priority="2" operator="equal">
      <formula>0</formula>
    </cfRule>
  </conditionalFormatting>
  <conditionalFormatting sqref="J5:J49">
    <cfRule type="cellIs" dxfId="27"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0" orientation="portrait" r:id="rId1"/>
  <headerFooter alignWithMargins="0">
    <oddHeader>&amp;C&amp;G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0" enableFormatConditionsCalculation="0">
    <tabColor rgb="FF9A0000"/>
  </sheetPr>
  <dimension ref="A1:HJ42"/>
  <sheetViews>
    <sheetView workbookViewId="0">
      <selection sqref="A1:O1"/>
    </sheetView>
  </sheetViews>
  <sheetFormatPr defaultRowHeight="11.25" x14ac:dyDescent="0.2"/>
  <cols>
    <col min="1" max="1" width="15" style="202" customWidth="1"/>
    <col min="2" max="2" width="2.42578125" style="202" customWidth="1"/>
    <col min="3" max="15" width="6.7109375" style="202" customWidth="1"/>
    <col min="16" max="218" width="9.140625" style="202"/>
    <col min="219" max="16384" width="9.140625" style="40"/>
  </cols>
  <sheetData>
    <row r="1" spans="1:15" s="210" customFormat="1" ht="28.5" customHeight="1" x14ac:dyDescent="0.2">
      <c r="A1" s="468" t="s">
        <v>253</v>
      </c>
      <c r="B1" s="468"/>
      <c r="C1" s="468"/>
      <c r="D1" s="468"/>
      <c r="E1" s="468"/>
      <c r="F1" s="468"/>
      <c r="G1" s="468"/>
      <c r="H1" s="468"/>
      <c r="I1" s="468"/>
      <c r="J1" s="468"/>
      <c r="K1" s="468"/>
      <c r="L1" s="468"/>
      <c r="M1" s="468"/>
      <c r="N1" s="468"/>
      <c r="O1" s="468"/>
    </row>
    <row r="2" spans="1:15" s="211" customFormat="1" ht="15" customHeight="1" x14ac:dyDescent="0.2">
      <c r="A2" s="131"/>
      <c r="B2" s="131"/>
      <c r="C2" s="132"/>
      <c r="D2" s="132"/>
      <c r="E2" s="132"/>
      <c r="F2" s="132"/>
      <c r="G2" s="132"/>
      <c r="H2" s="132"/>
      <c r="I2" s="132"/>
      <c r="J2" s="132"/>
      <c r="K2" s="132"/>
      <c r="L2" s="132"/>
      <c r="M2" s="132"/>
      <c r="N2" s="132"/>
      <c r="O2" s="132"/>
    </row>
    <row r="3" spans="1:15" s="86" customFormat="1" ht="15" customHeight="1" x14ac:dyDescent="0.2">
      <c r="A3" s="93" t="s">
        <v>37</v>
      </c>
      <c r="B3" s="94"/>
      <c r="C3" s="56"/>
      <c r="D3" s="56"/>
      <c r="E3" s="92"/>
      <c r="F3" s="92"/>
      <c r="G3" s="87"/>
      <c r="H3" s="109"/>
      <c r="I3" s="109"/>
      <c r="J3" s="109"/>
      <c r="K3" s="220"/>
      <c r="L3" s="220"/>
      <c r="N3" s="361"/>
      <c r="O3" s="444" t="s">
        <v>130</v>
      </c>
    </row>
    <row r="4" spans="1:15" s="192" customFormat="1" ht="29.25" customHeight="1" thickBot="1" x14ac:dyDescent="0.25">
      <c r="A4" s="95"/>
      <c r="B4" s="95"/>
      <c r="C4" s="59">
        <v>2002</v>
      </c>
      <c r="D4" s="59">
        <v>2003</v>
      </c>
      <c r="E4" s="59">
        <v>2004</v>
      </c>
      <c r="F4" s="59">
        <v>2005</v>
      </c>
      <c r="G4" s="59">
        <v>2006</v>
      </c>
      <c r="H4" s="59">
        <v>2007</v>
      </c>
      <c r="I4" s="59">
        <v>2008</v>
      </c>
      <c r="J4" s="59">
        <v>2009</v>
      </c>
      <c r="K4" s="250">
        <v>2010</v>
      </c>
      <c r="L4" s="59">
        <v>2011</v>
      </c>
      <c r="M4" s="59">
        <v>2012</v>
      </c>
      <c r="N4" s="59">
        <v>2013</v>
      </c>
      <c r="O4" s="59">
        <v>2014</v>
      </c>
    </row>
    <row r="5" spans="1:15" s="97" customFormat="1" ht="16.5" customHeight="1" thickTop="1" x14ac:dyDescent="0.2">
      <c r="A5" s="91" t="s">
        <v>35</v>
      </c>
      <c r="B5" s="94" t="s">
        <v>105</v>
      </c>
      <c r="C5" s="133">
        <v>819.70708150646794</v>
      </c>
      <c r="D5" s="133">
        <v>852.40048773488797</v>
      </c>
      <c r="E5" s="133">
        <v>879.62106176391308</v>
      </c>
      <c r="F5" s="133">
        <v>909.17363437591109</v>
      </c>
      <c r="G5" s="133">
        <v>935.96967052376601</v>
      </c>
      <c r="H5" s="133">
        <v>965.24629620701603</v>
      </c>
      <c r="I5" s="133">
        <v>1010.3760072203901</v>
      </c>
      <c r="J5" s="133">
        <v>1036.4416794790202</v>
      </c>
      <c r="K5" s="258">
        <v>1076.2614484440001</v>
      </c>
      <c r="L5" s="133">
        <v>1084.5540077386001</v>
      </c>
      <c r="M5" s="133">
        <v>1095.58619281857</v>
      </c>
      <c r="N5" s="133">
        <v>1093.8178723953499</v>
      </c>
      <c r="O5" s="133">
        <v>1093.20854089105</v>
      </c>
    </row>
    <row r="6" spans="1:15" s="97" customFormat="1" ht="12.75" customHeight="1" x14ac:dyDescent="0.2">
      <c r="A6" s="56"/>
      <c r="B6" s="94" t="s">
        <v>113</v>
      </c>
      <c r="C6" s="133">
        <v>903.80787501233908</v>
      </c>
      <c r="D6" s="133">
        <v>944.89685658432313</v>
      </c>
      <c r="E6" s="133">
        <v>973.85279831274102</v>
      </c>
      <c r="F6" s="133">
        <v>1005.12849392521</v>
      </c>
      <c r="G6" s="133">
        <v>1036.9122541627401</v>
      </c>
      <c r="H6" s="133">
        <v>1068.2958486006801</v>
      </c>
      <c r="I6" s="133">
        <v>1115.4109811926901</v>
      </c>
      <c r="J6" s="133">
        <v>1141.5374774492002</v>
      </c>
      <c r="K6" s="258">
        <v>1185.7</v>
      </c>
      <c r="L6" s="133">
        <v>1196.1606364646002</v>
      </c>
      <c r="M6" s="133">
        <v>1213.0207353340002</v>
      </c>
      <c r="N6" s="133">
        <v>1209.2112926836</v>
      </c>
      <c r="O6" s="133">
        <v>1203.3163954215399</v>
      </c>
    </row>
    <row r="7" spans="1:15" s="97" customFormat="1" ht="12.75" customHeight="1" x14ac:dyDescent="0.2">
      <c r="A7" s="56"/>
      <c r="B7" s="94" t="s">
        <v>114</v>
      </c>
      <c r="C7" s="133">
        <v>698.36604668573102</v>
      </c>
      <c r="D7" s="133">
        <v>721.98600334581306</v>
      </c>
      <c r="E7" s="133">
        <v>747.80710207315803</v>
      </c>
      <c r="F7" s="133">
        <v>778.16450632407907</v>
      </c>
      <c r="G7" s="133">
        <v>801.00977622730511</v>
      </c>
      <c r="H7" s="133">
        <v>829.33307489243009</v>
      </c>
      <c r="I7" s="133">
        <v>873.39411178432704</v>
      </c>
      <c r="J7" s="133">
        <v>901.02920397370201</v>
      </c>
      <c r="K7" s="445">
        <v>937.6</v>
      </c>
      <c r="L7" s="133">
        <v>946.68748534099802</v>
      </c>
      <c r="M7" s="133">
        <v>956.51135558425801</v>
      </c>
      <c r="N7" s="133">
        <v>958.1169410237261</v>
      </c>
      <c r="O7" s="133">
        <v>963.11657750883012</v>
      </c>
    </row>
    <row r="8" spans="1:15" s="97" customFormat="1" ht="16.5" customHeight="1" x14ac:dyDescent="0.2">
      <c r="A8" s="99" t="s">
        <v>57</v>
      </c>
      <c r="B8" s="94" t="s">
        <v>105</v>
      </c>
      <c r="C8" s="133">
        <v>563.53600464773604</v>
      </c>
      <c r="D8" s="133">
        <v>589.48744702759097</v>
      </c>
      <c r="E8" s="133">
        <v>607.54197012486611</v>
      </c>
      <c r="F8" s="133">
        <v>626.32628056837109</v>
      </c>
      <c r="G8" s="133">
        <v>650.6045369950981</v>
      </c>
      <c r="H8" s="133">
        <v>680.50639659024102</v>
      </c>
      <c r="I8" s="133">
        <v>721.51191228325308</v>
      </c>
      <c r="J8" s="133">
        <v>750.44052312038502</v>
      </c>
      <c r="K8" s="445">
        <v>787.63565326414209</v>
      </c>
      <c r="L8" s="133">
        <v>792.98937671951705</v>
      </c>
      <c r="M8" s="133">
        <v>803.67702402495399</v>
      </c>
      <c r="N8" s="133">
        <v>799.84206277540193</v>
      </c>
      <c r="O8" s="133">
        <v>807.75256890603009</v>
      </c>
    </row>
    <row r="9" spans="1:15" s="97" customFormat="1" ht="12.75" customHeight="1" x14ac:dyDescent="0.2">
      <c r="A9" s="92"/>
      <c r="B9" s="100" t="s">
        <v>113</v>
      </c>
      <c r="C9" s="134">
        <v>608.24289571687905</v>
      </c>
      <c r="D9" s="134">
        <v>637.85530591466306</v>
      </c>
      <c r="E9" s="134">
        <v>654.8810595402831</v>
      </c>
      <c r="F9" s="134">
        <v>675.05341002342004</v>
      </c>
      <c r="G9" s="134">
        <v>700.84933454785016</v>
      </c>
      <c r="H9" s="134">
        <v>734.7982744345901</v>
      </c>
      <c r="I9" s="134">
        <v>779.57942237387306</v>
      </c>
      <c r="J9" s="134">
        <v>807.28476138940709</v>
      </c>
      <c r="K9" s="446">
        <v>844.34885445465113</v>
      </c>
      <c r="L9" s="134">
        <v>847.15864489265107</v>
      </c>
      <c r="M9" s="134">
        <v>857.87168255792005</v>
      </c>
      <c r="N9" s="134">
        <v>851.21094620719407</v>
      </c>
      <c r="O9" s="134">
        <v>855.98884436759613</v>
      </c>
    </row>
    <row r="10" spans="1:15" s="97" customFormat="1" ht="12.75" customHeight="1" x14ac:dyDescent="0.2">
      <c r="A10" s="92"/>
      <c r="B10" s="100" t="s">
        <v>114</v>
      </c>
      <c r="C10" s="134">
        <v>514.60849831431312</v>
      </c>
      <c r="D10" s="134">
        <v>536.48502730555799</v>
      </c>
      <c r="E10" s="134">
        <v>555.26138472640798</v>
      </c>
      <c r="F10" s="134">
        <v>573.22403416582904</v>
      </c>
      <c r="G10" s="134">
        <v>596.33728314511711</v>
      </c>
      <c r="H10" s="134">
        <v>623.62004262622497</v>
      </c>
      <c r="I10" s="134">
        <v>661.17098662630906</v>
      </c>
      <c r="J10" s="134">
        <v>691.401615317096</v>
      </c>
      <c r="K10" s="446">
        <v>729.40265624489007</v>
      </c>
      <c r="L10" s="134">
        <v>737.92503865514811</v>
      </c>
      <c r="M10" s="134">
        <v>748.92851730751499</v>
      </c>
      <c r="N10" s="134">
        <v>747.77114155417507</v>
      </c>
      <c r="O10" s="134">
        <v>758.82941598486912</v>
      </c>
    </row>
    <row r="11" spans="1:15" s="197" customFormat="1" ht="16.5" customHeight="1" x14ac:dyDescent="0.2">
      <c r="A11" s="99" t="s">
        <v>58</v>
      </c>
      <c r="B11" s="94" t="s">
        <v>105</v>
      </c>
      <c r="C11" s="133">
        <v>668.37515325902609</v>
      </c>
      <c r="D11" s="133">
        <v>709.74675955851603</v>
      </c>
      <c r="E11" s="133">
        <v>734.99573611921608</v>
      </c>
      <c r="F11" s="133">
        <v>761.15245607490613</v>
      </c>
      <c r="G11" s="133">
        <v>794.08694640148406</v>
      </c>
      <c r="H11" s="133">
        <v>824.35278960634002</v>
      </c>
      <c r="I11" s="133">
        <v>863.07059244911102</v>
      </c>
      <c r="J11" s="133">
        <v>884.14884239456501</v>
      </c>
      <c r="K11" s="445">
        <v>919.05363156781414</v>
      </c>
      <c r="L11" s="133">
        <v>932.04771850594614</v>
      </c>
      <c r="M11" s="133">
        <v>948.0501840434581</v>
      </c>
      <c r="N11" s="133">
        <v>945.40295345389006</v>
      </c>
      <c r="O11" s="133">
        <v>943.51593507773612</v>
      </c>
    </row>
    <row r="12" spans="1:15" s="97" customFormat="1" ht="12.75" customHeight="1" x14ac:dyDescent="0.2">
      <c r="A12" s="92"/>
      <c r="B12" s="100" t="s">
        <v>113</v>
      </c>
      <c r="C12" s="134">
        <v>702.19029369207306</v>
      </c>
      <c r="D12" s="134">
        <v>751.86090147521099</v>
      </c>
      <c r="E12" s="134">
        <v>776.76365201854696</v>
      </c>
      <c r="F12" s="134">
        <v>803.77875213025811</v>
      </c>
      <c r="G12" s="134">
        <v>838.13242989149705</v>
      </c>
      <c r="H12" s="134">
        <v>869.10108060918708</v>
      </c>
      <c r="I12" s="134">
        <v>910.90209082636409</v>
      </c>
      <c r="J12" s="134">
        <v>929.81884211780903</v>
      </c>
      <c r="K12" s="446">
        <v>966.97269886083711</v>
      </c>
      <c r="L12" s="134">
        <v>980.30455475965414</v>
      </c>
      <c r="M12" s="134">
        <v>1001.4236594483</v>
      </c>
      <c r="N12" s="134">
        <v>998.87772260797101</v>
      </c>
      <c r="O12" s="134">
        <v>991.31936145207601</v>
      </c>
    </row>
    <row r="13" spans="1:15" s="97" customFormat="1" ht="12.75" customHeight="1" x14ac:dyDescent="0.2">
      <c r="A13" s="92"/>
      <c r="B13" s="100" t="s">
        <v>114</v>
      </c>
      <c r="C13" s="134">
        <v>617.14398622055603</v>
      </c>
      <c r="D13" s="134">
        <v>647.54687077145013</v>
      </c>
      <c r="E13" s="134">
        <v>673.67491442641199</v>
      </c>
      <c r="F13" s="134">
        <v>700.01873593486312</v>
      </c>
      <c r="G13" s="134">
        <v>732.243001687738</v>
      </c>
      <c r="H13" s="134">
        <v>762.8525759582111</v>
      </c>
      <c r="I13" s="134">
        <v>798.62173718206009</v>
      </c>
      <c r="J13" s="134">
        <v>824.00654434570708</v>
      </c>
      <c r="K13" s="446">
        <v>857.72554496216105</v>
      </c>
      <c r="L13" s="134">
        <v>871.68799090392304</v>
      </c>
      <c r="M13" s="134">
        <v>884.06610904694696</v>
      </c>
      <c r="N13" s="134">
        <v>881.76997083343701</v>
      </c>
      <c r="O13" s="134">
        <v>886.65562619557602</v>
      </c>
    </row>
    <row r="14" spans="1:15" s="197" customFormat="1" ht="16.5" customHeight="1" x14ac:dyDescent="0.2">
      <c r="A14" s="99" t="s">
        <v>59</v>
      </c>
      <c r="B14" s="94" t="s">
        <v>105</v>
      </c>
      <c r="C14" s="133">
        <v>727.15705292920302</v>
      </c>
      <c r="D14" s="133">
        <v>762.01169963326106</v>
      </c>
      <c r="E14" s="133">
        <v>793.07023959591697</v>
      </c>
      <c r="F14" s="133">
        <v>819.83735785985402</v>
      </c>
      <c r="G14" s="133">
        <v>841.64632747010899</v>
      </c>
      <c r="H14" s="133">
        <v>871.54016669577504</v>
      </c>
      <c r="I14" s="133">
        <v>914.33085315512005</v>
      </c>
      <c r="J14" s="133">
        <v>938.10579000092605</v>
      </c>
      <c r="K14" s="445">
        <v>971.80730056268908</v>
      </c>
      <c r="L14" s="133">
        <v>981.29896072013105</v>
      </c>
      <c r="M14" s="133">
        <v>990.06584490736304</v>
      </c>
      <c r="N14" s="133">
        <v>991.34768878156103</v>
      </c>
      <c r="O14" s="133">
        <v>992.60047636725903</v>
      </c>
    </row>
    <row r="15" spans="1:15" s="97" customFormat="1" ht="12.75" customHeight="1" x14ac:dyDescent="0.2">
      <c r="A15" s="92"/>
      <c r="B15" s="100" t="s">
        <v>113</v>
      </c>
      <c r="C15" s="134">
        <v>771.55951154143611</v>
      </c>
      <c r="D15" s="134">
        <v>814.27669353257704</v>
      </c>
      <c r="E15" s="134">
        <v>849.50784802871408</v>
      </c>
      <c r="F15" s="134">
        <v>879.29385728775901</v>
      </c>
      <c r="G15" s="134">
        <v>906.71363126037306</v>
      </c>
      <c r="H15" s="134">
        <v>937.12152788436606</v>
      </c>
      <c r="I15" s="134">
        <v>980.31734029868301</v>
      </c>
      <c r="J15" s="134">
        <v>1003.73596376157</v>
      </c>
      <c r="K15" s="446">
        <v>1040.94519655729</v>
      </c>
      <c r="L15" s="134">
        <v>1052.4873150732101</v>
      </c>
      <c r="M15" s="134">
        <v>1066.5266230493401</v>
      </c>
      <c r="N15" s="134">
        <v>1067.9659414281502</v>
      </c>
      <c r="O15" s="134">
        <v>1065.0847666546501</v>
      </c>
    </row>
    <row r="16" spans="1:15" s="97" customFormat="1" ht="12.75" customHeight="1" x14ac:dyDescent="0.2">
      <c r="A16" s="92"/>
      <c r="B16" s="100" t="s">
        <v>114</v>
      </c>
      <c r="C16" s="134">
        <v>655.37168402123712</v>
      </c>
      <c r="D16" s="134">
        <v>680.07509617436904</v>
      </c>
      <c r="E16" s="134">
        <v>706.72639713269007</v>
      </c>
      <c r="F16" s="134">
        <v>731.26792181316705</v>
      </c>
      <c r="G16" s="134">
        <v>747.43840815749604</v>
      </c>
      <c r="H16" s="134">
        <v>777.45720758069308</v>
      </c>
      <c r="I16" s="134">
        <v>821.36419669290706</v>
      </c>
      <c r="J16" s="134">
        <v>845.31808623551615</v>
      </c>
      <c r="K16" s="446">
        <v>877.21754776516013</v>
      </c>
      <c r="L16" s="134">
        <v>887.3417913063231</v>
      </c>
      <c r="M16" s="134">
        <v>892.59605942680002</v>
      </c>
      <c r="N16" s="134">
        <v>894.61080448406699</v>
      </c>
      <c r="O16" s="134">
        <v>901.55310590909914</v>
      </c>
    </row>
    <row r="17" spans="1:15" s="197" customFormat="1" ht="16.5" customHeight="1" x14ac:dyDescent="0.2">
      <c r="A17" s="99" t="s">
        <v>60</v>
      </c>
      <c r="B17" s="94" t="s">
        <v>105</v>
      </c>
      <c r="C17" s="133">
        <v>787.24769223038311</v>
      </c>
      <c r="D17" s="133">
        <v>845.79717494946101</v>
      </c>
      <c r="E17" s="133">
        <v>870.52811494458797</v>
      </c>
      <c r="F17" s="133">
        <v>899.46218333648312</v>
      </c>
      <c r="G17" s="133">
        <v>924.21156496267804</v>
      </c>
      <c r="H17" s="133">
        <v>946.21773151069101</v>
      </c>
      <c r="I17" s="133">
        <v>992.06207216995199</v>
      </c>
      <c r="J17" s="133">
        <v>1023.50327302267</v>
      </c>
      <c r="K17" s="445">
        <v>1065.7583861873998</v>
      </c>
      <c r="L17" s="133">
        <v>1079.18575938813</v>
      </c>
      <c r="M17" s="133">
        <v>1085.3852560206499</v>
      </c>
      <c r="N17" s="133">
        <v>1077.5847679434203</v>
      </c>
      <c r="O17" s="133">
        <v>1073.2276525198899</v>
      </c>
    </row>
    <row r="18" spans="1:15" s="97" customFormat="1" ht="12.75" customHeight="1" x14ac:dyDescent="0.2">
      <c r="A18" s="92"/>
      <c r="B18" s="100" t="s">
        <v>113</v>
      </c>
      <c r="C18" s="134">
        <v>866.63767867743206</v>
      </c>
      <c r="D18" s="134">
        <v>938.05334515856805</v>
      </c>
      <c r="E18" s="134">
        <v>966.68456190828113</v>
      </c>
      <c r="F18" s="134">
        <v>998.42389154420005</v>
      </c>
      <c r="G18" s="134">
        <v>1031.27183905928</v>
      </c>
      <c r="H18" s="134">
        <v>1052.8823766523199</v>
      </c>
      <c r="I18" s="134">
        <v>1101.1190929104002</v>
      </c>
      <c r="J18" s="134">
        <v>1127.7806036966999</v>
      </c>
      <c r="K18" s="446">
        <v>1180.96755543272</v>
      </c>
      <c r="L18" s="134">
        <v>1201.7254214227401</v>
      </c>
      <c r="M18" s="134">
        <v>1217.2261988259902</v>
      </c>
      <c r="N18" s="134">
        <v>1209.5119169811701</v>
      </c>
      <c r="O18" s="134">
        <v>1201.4461794515601</v>
      </c>
    </row>
    <row r="19" spans="1:15" s="97" customFormat="1" ht="12.75" customHeight="1" x14ac:dyDescent="0.2">
      <c r="A19" s="92"/>
      <c r="B19" s="100" t="s">
        <v>114</v>
      </c>
      <c r="C19" s="134">
        <v>671.78507523433609</v>
      </c>
      <c r="D19" s="134">
        <v>713.67351750558305</v>
      </c>
      <c r="E19" s="134">
        <v>733.37260217122105</v>
      </c>
      <c r="F19" s="134">
        <v>763.08196322492904</v>
      </c>
      <c r="G19" s="134">
        <v>781.22081149366011</v>
      </c>
      <c r="H19" s="134">
        <v>806.39568301079009</v>
      </c>
      <c r="I19" s="134">
        <v>850.78179877379898</v>
      </c>
      <c r="J19" s="134">
        <v>887.70320183035403</v>
      </c>
      <c r="K19" s="446">
        <v>918.68936723260106</v>
      </c>
      <c r="L19" s="134">
        <v>928.41784756220909</v>
      </c>
      <c r="M19" s="134">
        <v>932.80785294669101</v>
      </c>
      <c r="N19" s="134">
        <v>927.58239336567408</v>
      </c>
      <c r="O19" s="134">
        <v>927.34523878054313</v>
      </c>
    </row>
    <row r="20" spans="1:15" s="197" customFormat="1" ht="16.5" customHeight="1" x14ac:dyDescent="0.2">
      <c r="A20" s="99" t="s">
        <v>61</v>
      </c>
      <c r="B20" s="94" t="s">
        <v>105</v>
      </c>
      <c r="C20" s="133">
        <v>902.62013370283705</v>
      </c>
      <c r="D20" s="133">
        <v>938.05626908554007</v>
      </c>
      <c r="E20" s="133">
        <v>976.84609303894206</v>
      </c>
      <c r="F20" s="133">
        <v>1013.08628576822</v>
      </c>
      <c r="G20" s="133">
        <v>1049.88307444728</v>
      </c>
      <c r="H20" s="133">
        <v>1067.63387915254</v>
      </c>
      <c r="I20" s="133">
        <v>1106.38170604732</v>
      </c>
      <c r="J20" s="133">
        <v>1134.89744073462</v>
      </c>
      <c r="K20" s="445">
        <v>1169.3876693582799</v>
      </c>
      <c r="L20" s="133">
        <v>1156.9252419565701</v>
      </c>
      <c r="M20" s="133">
        <v>1154.2580752932499</v>
      </c>
      <c r="N20" s="133">
        <v>1144.7507321879</v>
      </c>
      <c r="O20" s="133">
        <v>1150.3883815834699</v>
      </c>
    </row>
    <row r="21" spans="1:15" s="97" customFormat="1" ht="12.75" customHeight="1" x14ac:dyDescent="0.2">
      <c r="A21" s="92"/>
      <c r="B21" s="100" t="s">
        <v>113</v>
      </c>
      <c r="C21" s="134">
        <v>1019.1795170805801</v>
      </c>
      <c r="D21" s="134">
        <v>1061.98489721296</v>
      </c>
      <c r="E21" s="134">
        <v>1107.49081131144</v>
      </c>
      <c r="F21" s="134">
        <v>1152.524480369</v>
      </c>
      <c r="G21" s="134">
        <v>1199.8462671114899</v>
      </c>
      <c r="H21" s="134">
        <v>1213.36852906993</v>
      </c>
      <c r="I21" s="134">
        <v>1251.28157632377</v>
      </c>
      <c r="J21" s="134">
        <v>1278.6433110569299</v>
      </c>
      <c r="K21" s="446">
        <v>1324.3901365595102</v>
      </c>
      <c r="L21" s="134">
        <v>1315.9724153297002</v>
      </c>
      <c r="M21" s="134">
        <v>1320.3072833449899</v>
      </c>
      <c r="N21" s="134">
        <v>1302.4802471635899</v>
      </c>
      <c r="O21" s="134">
        <v>1303.5312513766801</v>
      </c>
    </row>
    <row r="22" spans="1:15" s="97" customFormat="1" ht="12.75" customHeight="1" x14ac:dyDescent="0.2">
      <c r="A22" s="92"/>
      <c r="B22" s="100" t="s">
        <v>114</v>
      </c>
      <c r="C22" s="134">
        <v>741.238377297988</v>
      </c>
      <c r="D22" s="134">
        <v>765.06144409871706</v>
      </c>
      <c r="E22" s="134">
        <v>798.67514515260712</v>
      </c>
      <c r="F22" s="134">
        <v>829.42771596597811</v>
      </c>
      <c r="G22" s="134">
        <v>856.86177386019403</v>
      </c>
      <c r="H22" s="134">
        <v>880.99766172947102</v>
      </c>
      <c r="I22" s="134">
        <v>921.80160364648805</v>
      </c>
      <c r="J22" s="134">
        <v>951.9743582976231</v>
      </c>
      <c r="K22" s="446">
        <v>978.50671307724303</v>
      </c>
      <c r="L22" s="134">
        <v>968.54246990226909</v>
      </c>
      <c r="M22" s="134">
        <v>968.20588364623609</v>
      </c>
      <c r="N22" s="134">
        <v>968.98885916525205</v>
      </c>
      <c r="O22" s="134">
        <v>979.46830646457602</v>
      </c>
    </row>
    <row r="23" spans="1:15" s="197" customFormat="1" ht="16.5" customHeight="1" x14ac:dyDescent="0.2">
      <c r="A23" s="99" t="s">
        <v>62</v>
      </c>
      <c r="B23" s="94" t="s">
        <v>105</v>
      </c>
      <c r="C23" s="133">
        <v>1014.6327821290599</v>
      </c>
      <c r="D23" s="133">
        <v>1049.9912188708902</v>
      </c>
      <c r="E23" s="133">
        <v>1055.4701500236899</v>
      </c>
      <c r="F23" s="133">
        <v>1080.7129355155801</v>
      </c>
      <c r="G23" s="133">
        <v>1121.02934546796</v>
      </c>
      <c r="H23" s="133">
        <v>1158.1790454399402</v>
      </c>
      <c r="I23" s="133">
        <v>1208.95976673165</v>
      </c>
      <c r="J23" s="133">
        <v>1243.4871861609302</v>
      </c>
      <c r="K23" s="445">
        <v>1294.5387437781901</v>
      </c>
      <c r="L23" s="133">
        <v>1324.8579889468599</v>
      </c>
      <c r="M23" s="133">
        <v>1355.86361667091</v>
      </c>
      <c r="N23" s="133">
        <v>1323.2950946164801</v>
      </c>
      <c r="O23" s="133">
        <v>1313.5634630787799</v>
      </c>
    </row>
    <row r="24" spans="1:15" s="97" customFormat="1" ht="12.75" customHeight="1" x14ac:dyDescent="0.2">
      <c r="A24" s="92"/>
      <c r="B24" s="100" t="s">
        <v>113</v>
      </c>
      <c r="C24" s="134">
        <v>1150.72215117574</v>
      </c>
      <c r="D24" s="134">
        <v>1191.0179658234101</v>
      </c>
      <c r="E24" s="134">
        <v>1190.7829993988601</v>
      </c>
      <c r="F24" s="134">
        <v>1222.1937616096802</v>
      </c>
      <c r="G24" s="134">
        <v>1264.9694661916501</v>
      </c>
      <c r="H24" s="134">
        <v>1297.1046768773101</v>
      </c>
      <c r="I24" s="134">
        <v>1359.3138196597799</v>
      </c>
      <c r="J24" s="134">
        <v>1402.22333627229</v>
      </c>
      <c r="K24" s="446">
        <v>1435.8800076341502</v>
      </c>
      <c r="L24" s="134">
        <v>1485.7786108672001</v>
      </c>
      <c r="M24" s="134">
        <v>1542.92489609216</v>
      </c>
      <c r="N24" s="134">
        <v>1487.5629483074501</v>
      </c>
      <c r="O24" s="134">
        <v>1472.2033426418</v>
      </c>
    </row>
    <row r="25" spans="1:15" s="97" customFormat="1" ht="12.75" customHeight="1" x14ac:dyDescent="0.2">
      <c r="A25" s="92"/>
      <c r="B25" s="100" t="s">
        <v>114</v>
      </c>
      <c r="C25" s="134">
        <v>813.26831493208408</v>
      </c>
      <c r="D25" s="134">
        <v>844.22717299283704</v>
      </c>
      <c r="E25" s="134">
        <v>856.75208082279505</v>
      </c>
      <c r="F25" s="134">
        <v>880.31098471705911</v>
      </c>
      <c r="G25" s="134">
        <v>915.80597747569607</v>
      </c>
      <c r="H25" s="134">
        <v>957.026697794803</v>
      </c>
      <c r="I25" s="134">
        <v>1003.50417602218</v>
      </c>
      <c r="J25" s="134">
        <v>1024.2756785976699</v>
      </c>
      <c r="K25" s="446">
        <v>1091.4534763531999</v>
      </c>
      <c r="L25" s="134">
        <v>1104.8811946128499</v>
      </c>
      <c r="M25" s="134">
        <v>1114.0161475238901</v>
      </c>
      <c r="N25" s="134">
        <v>1112.81349526453</v>
      </c>
      <c r="O25" s="134">
        <v>1105.3673758669602</v>
      </c>
    </row>
    <row r="26" spans="1:15" s="196" customFormat="1" ht="16.5" customHeight="1" x14ac:dyDescent="0.2">
      <c r="A26" s="99" t="s">
        <v>63</v>
      </c>
      <c r="B26" s="94" t="s">
        <v>105</v>
      </c>
      <c r="C26" s="133">
        <v>1019.1460015323701</v>
      </c>
      <c r="D26" s="133">
        <v>1080.55093316394</v>
      </c>
      <c r="E26" s="133">
        <v>1115.0990911824501</v>
      </c>
      <c r="F26" s="133">
        <v>1188.4284395253499</v>
      </c>
      <c r="G26" s="133">
        <v>1193.1059902476602</v>
      </c>
      <c r="H26" s="133">
        <v>1219.6092559287802</v>
      </c>
      <c r="I26" s="133">
        <v>1250.2714240413</v>
      </c>
      <c r="J26" s="133">
        <v>1296.1634495197202</v>
      </c>
      <c r="K26" s="445">
        <v>1340.4041544628099</v>
      </c>
      <c r="L26" s="133">
        <v>1307.7459050396101</v>
      </c>
      <c r="M26" s="133">
        <v>1330.6379241824602</v>
      </c>
      <c r="N26" s="133">
        <v>1400.59204935563</v>
      </c>
      <c r="O26" s="133">
        <v>1384.81088318604</v>
      </c>
    </row>
    <row r="27" spans="1:15" s="187" customFormat="1" ht="12.75" customHeight="1" x14ac:dyDescent="0.2">
      <c r="A27" s="92"/>
      <c r="B27" s="100" t="s">
        <v>113</v>
      </c>
      <c r="C27" s="134">
        <v>1153.5668078143599</v>
      </c>
      <c r="D27" s="134">
        <v>1216.0291389427698</v>
      </c>
      <c r="E27" s="134">
        <v>1272.2516313654799</v>
      </c>
      <c r="F27" s="134">
        <v>1344.20717086185</v>
      </c>
      <c r="G27" s="134">
        <v>1343.0865174480903</v>
      </c>
      <c r="H27" s="134">
        <v>1372.7474516121902</v>
      </c>
      <c r="I27" s="134">
        <v>1407.3494755361901</v>
      </c>
      <c r="J27" s="134">
        <v>1430.21838233932</v>
      </c>
      <c r="K27" s="446">
        <v>1478.92498958703</v>
      </c>
      <c r="L27" s="134">
        <v>1433.2525406269799</v>
      </c>
      <c r="M27" s="134">
        <v>1452.8806282033199</v>
      </c>
      <c r="N27" s="134">
        <v>1541.4117995994802</v>
      </c>
      <c r="O27" s="134">
        <v>1526.41651324285</v>
      </c>
    </row>
    <row r="28" spans="1:15" s="187" customFormat="1" ht="12.75" customHeight="1" x14ac:dyDescent="0.2">
      <c r="A28" s="92"/>
      <c r="B28" s="100" t="s">
        <v>114</v>
      </c>
      <c r="C28" s="134">
        <v>831.13027082321901</v>
      </c>
      <c r="D28" s="134">
        <v>886.63446758295208</v>
      </c>
      <c r="E28" s="134">
        <v>905.13833522879304</v>
      </c>
      <c r="F28" s="134">
        <v>970.42823777676813</v>
      </c>
      <c r="G28" s="134">
        <v>983.48872192666704</v>
      </c>
      <c r="H28" s="134">
        <v>1008.49035902273</v>
      </c>
      <c r="I28" s="134">
        <v>1027.1772281056601</v>
      </c>
      <c r="J28" s="134">
        <v>1103.12792165361</v>
      </c>
      <c r="K28" s="446">
        <v>1140.0492094469002</v>
      </c>
      <c r="L28" s="134">
        <v>1130.93552662095</v>
      </c>
      <c r="M28" s="134">
        <v>1154.2710718767999</v>
      </c>
      <c r="N28" s="134">
        <v>1193.19358816151</v>
      </c>
      <c r="O28" s="134">
        <v>1188.2526708830799</v>
      </c>
    </row>
    <row r="29" spans="1:15" s="196" customFormat="1" ht="16.5" customHeight="1" x14ac:dyDescent="0.2">
      <c r="A29" s="99" t="s">
        <v>64</v>
      </c>
      <c r="B29" s="94" t="s">
        <v>105</v>
      </c>
      <c r="C29" s="133">
        <v>1084.1069173195701</v>
      </c>
      <c r="D29" s="133">
        <v>1135.3716783865998</v>
      </c>
      <c r="E29" s="133">
        <v>1115.5425829007502</v>
      </c>
      <c r="F29" s="133">
        <v>1140.3370753911299</v>
      </c>
      <c r="G29" s="133">
        <v>1215.46381018637</v>
      </c>
      <c r="H29" s="133">
        <v>1251.1071841543701</v>
      </c>
      <c r="I29" s="133">
        <v>1283.7567424993601</v>
      </c>
      <c r="J29" s="133">
        <v>1381.4420011745101</v>
      </c>
      <c r="K29" s="445">
        <v>1399.36792864772</v>
      </c>
      <c r="L29" s="133">
        <v>1417.5599933727201</v>
      </c>
      <c r="M29" s="133">
        <v>1445.6060275321802</v>
      </c>
      <c r="N29" s="133">
        <v>1439.84412212405</v>
      </c>
      <c r="O29" s="133">
        <v>1389.18314250241</v>
      </c>
    </row>
    <row r="30" spans="1:15" s="187" customFormat="1" ht="12.75" customHeight="1" x14ac:dyDescent="0.2">
      <c r="A30" s="92"/>
      <c r="B30" s="100" t="s">
        <v>113</v>
      </c>
      <c r="C30" s="134">
        <v>1244.7770912149299</v>
      </c>
      <c r="D30" s="134">
        <v>1288.1237958463701</v>
      </c>
      <c r="E30" s="134">
        <v>1233.0124020284402</v>
      </c>
      <c r="F30" s="134">
        <v>1268.7889769415101</v>
      </c>
      <c r="G30" s="134">
        <v>1339.9259295475299</v>
      </c>
      <c r="H30" s="134">
        <v>1399.4654528071201</v>
      </c>
      <c r="I30" s="134">
        <v>1450.11145079375</v>
      </c>
      <c r="J30" s="134">
        <v>1540.77688128707</v>
      </c>
      <c r="K30" s="446">
        <v>1542.3081180443098</v>
      </c>
      <c r="L30" s="134">
        <v>1573.11136854401</v>
      </c>
      <c r="M30" s="134">
        <v>1597.9792037997902</v>
      </c>
      <c r="N30" s="134">
        <v>1618.3479253236999</v>
      </c>
      <c r="O30" s="134">
        <v>1529.71148298866</v>
      </c>
    </row>
    <row r="31" spans="1:15" s="187" customFormat="1" ht="12.75" customHeight="1" x14ac:dyDescent="0.2">
      <c r="A31" s="92"/>
      <c r="B31" s="100" t="s">
        <v>114</v>
      </c>
      <c r="C31" s="134">
        <v>861.45679465188914</v>
      </c>
      <c r="D31" s="134">
        <v>912.35952478134107</v>
      </c>
      <c r="E31" s="134">
        <v>936.75272629573499</v>
      </c>
      <c r="F31" s="134">
        <v>948.16954554263611</v>
      </c>
      <c r="G31" s="134">
        <v>1026.5214539922601</v>
      </c>
      <c r="H31" s="134">
        <v>1035.92226425389</v>
      </c>
      <c r="I31" s="134">
        <v>1058.83483135392</v>
      </c>
      <c r="J31" s="134">
        <v>1144.9963527180801</v>
      </c>
      <c r="K31" s="446">
        <v>1188.4066717518401</v>
      </c>
      <c r="L31" s="134">
        <v>1184.4389979182401</v>
      </c>
      <c r="M31" s="134">
        <v>1229.28117803174</v>
      </c>
      <c r="N31" s="134">
        <v>1192.2721319691002</v>
      </c>
      <c r="O31" s="134">
        <v>1186.2722121080801</v>
      </c>
    </row>
    <row r="32" spans="1:15" s="196" customFormat="1" ht="16.5" customHeight="1" x14ac:dyDescent="0.2">
      <c r="A32" s="99" t="s">
        <v>65</v>
      </c>
      <c r="B32" s="94" t="s">
        <v>105</v>
      </c>
      <c r="C32" s="133">
        <v>1108.7862362629999</v>
      </c>
      <c r="D32" s="133">
        <v>1149.0222400294401</v>
      </c>
      <c r="E32" s="133">
        <v>1172.5705945123302</v>
      </c>
      <c r="F32" s="133">
        <v>1214.0691225082201</v>
      </c>
      <c r="G32" s="133">
        <v>1239.81164431652</v>
      </c>
      <c r="H32" s="133">
        <v>1269.80638769189</v>
      </c>
      <c r="I32" s="133">
        <v>1320.14747968337</v>
      </c>
      <c r="J32" s="133">
        <v>1346.6850829757802</v>
      </c>
      <c r="K32" s="445">
        <v>1375.5603071738501</v>
      </c>
      <c r="L32" s="133">
        <v>1361.2014815014602</v>
      </c>
      <c r="M32" s="133">
        <v>1350.05243405488</v>
      </c>
      <c r="N32" s="133">
        <v>1331.73112902299</v>
      </c>
      <c r="O32" s="133">
        <v>1380.76556600918</v>
      </c>
    </row>
    <row r="33" spans="1:15" s="187" customFormat="1" ht="12.75" customHeight="1" x14ac:dyDescent="0.2">
      <c r="A33" s="92"/>
      <c r="B33" s="100" t="s">
        <v>113</v>
      </c>
      <c r="C33" s="134">
        <v>1226.8019388595401</v>
      </c>
      <c r="D33" s="134">
        <v>1291.2314549343102</v>
      </c>
      <c r="E33" s="134">
        <v>1299.1517043210902</v>
      </c>
      <c r="F33" s="134">
        <v>1345.9840425767702</v>
      </c>
      <c r="G33" s="134">
        <v>1372.0423112773101</v>
      </c>
      <c r="H33" s="134">
        <v>1398.4133188389501</v>
      </c>
      <c r="I33" s="134">
        <v>1445.7841589368002</v>
      </c>
      <c r="J33" s="134">
        <v>1464.9424725627703</v>
      </c>
      <c r="K33" s="446">
        <v>1491.2525590745201</v>
      </c>
      <c r="L33" s="134">
        <v>1483.5483429205001</v>
      </c>
      <c r="M33" s="134">
        <v>1478.2781274249</v>
      </c>
      <c r="N33" s="134">
        <v>1440.5967258338701</v>
      </c>
      <c r="O33" s="134">
        <v>1496.8265813471201</v>
      </c>
    </row>
    <row r="34" spans="1:15" s="187" customFormat="1" ht="12.75" customHeight="1" x14ac:dyDescent="0.2">
      <c r="A34" s="92"/>
      <c r="B34" s="100" t="s">
        <v>114</v>
      </c>
      <c r="C34" s="134">
        <v>908.04695592319808</v>
      </c>
      <c r="D34" s="134">
        <v>933.7102194980921</v>
      </c>
      <c r="E34" s="134">
        <v>974.82194760845107</v>
      </c>
      <c r="F34" s="134">
        <v>1011.39797331517</v>
      </c>
      <c r="G34" s="134">
        <v>1037.1883220628199</v>
      </c>
      <c r="H34" s="134">
        <v>1071.91856744597</v>
      </c>
      <c r="I34" s="134">
        <v>1123.81622196487</v>
      </c>
      <c r="J34" s="134">
        <v>1171.5156945738599</v>
      </c>
      <c r="K34" s="446">
        <v>1203.9251285258003</v>
      </c>
      <c r="L34" s="134">
        <v>1184.65529898925</v>
      </c>
      <c r="M34" s="134">
        <v>1172.4432858623502</v>
      </c>
      <c r="N34" s="134">
        <v>1175.4411131113102</v>
      </c>
      <c r="O34" s="134">
        <v>1212.41779112411</v>
      </c>
    </row>
    <row r="35" spans="1:15" s="196" customFormat="1" ht="16.5" customHeight="1" x14ac:dyDescent="0.2">
      <c r="A35" s="99" t="s">
        <v>66</v>
      </c>
      <c r="B35" s="94" t="s">
        <v>105</v>
      </c>
      <c r="C35" s="133">
        <v>1179.6754355671601</v>
      </c>
      <c r="D35" s="133">
        <v>1133.0787945062002</v>
      </c>
      <c r="E35" s="133">
        <v>1176.9001293705801</v>
      </c>
      <c r="F35" s="133">
        <v>1212.27429627079</v>
      </c>
      <c r="G35" s="133">
        <v>1230.6419780488502</v>
      </c>
      <c r="H35" s="133">
        <v>1273.4150344348</v>
      </c>
      <c r="I35" s="133">
        <v>1351.0139844794301</v>
      </c>
      <c r="J35" s="133">
        <v>1406.1497708906602</v>
      </c>
      <c r="K35" s="445">
        <v>1437.1688418597701</v>
      </c>
      <c r="L35" s="133">
        <v>1446.4192993425202</v>
      </c>
      <c r="M35" s="133">
        <v>1477.16956037766</v>
      </c>
      <c r="N35" s="133">
        <v>1485.52176284805</v>
      </c>
      <c r="O35" s="133">
        <v>1449.3986879582599</v>
      </c>
    </row>
    <row r="36" spans="1:15" s="187" customFormat="1" ht="12.75" customHeight="1" x14ac:dyDescent="0.2">
      <c r="A36" s="92"/>
      <c r="B36" s="100" t="s">
        <v>113</v>
      </c>
      <c r="C36" s="134">
        <v>1330.6434008097203</v>
      </c>
      <c r="D36" s="134">
        <v>1280.66411601615</v>
      </c>
      <c r="E36" s="134">
        <v>1345.20730636139</v>
      </c>
      <c r="F36" s="134">
        <v>1372.4517832420702</v>
      </c>
      <c r="G36" s="134">
        <v>1402.2573449307699</v>
      </c>
      <c r="H36" s="134">
        <v>1441.86937452181</v>
      </c>
      <c r="I36" s="134">
        <v>1502.0540959191003</v>
      </c>
      <c r="J36" s="134">
        <v>1612.9553854697899</v>
      </c>
      <c r="K36" s="446">
        <v>1609.9958357859903</v>
      </c>
      <c r="L36" s="134">
        <v>1648.9350372412102</v>
      </c>
      <c r="M36" s="134">
        <v>1651.8940737374201</v>
      </c>
      <c r="N36" s="134">
        <v>1654.2405252914002</v>
      </c>
      <c r="O36" s="134">
        <v>1578.3269082074601</v>
      </c>
    </row>
    <row r="37" spans="1:15" s="187" customFormat="1" ht="12.75" customHeight="1" x14ac:dyDescent="0.2">
      <c r="A37" s="102"/>
      <c r="B37" s="100" t="s">
        <v>114</v>
      </c>
      <c r="C37" s="134">
        <v>941.15850686953604</v>
      </c>
      <c r="D37" s="134">
        <v>904.02775661110411</v>
      </c>
      <c r="E37" s="134">
        <v>946.83802155203114</v>
      </c>
      <c r="F37" s="134">
        <v>1012.0795845304601</v>
      </c>
      <c r="G37" s="134">
        <v>1032.6698162883201</v>
      </c>
      <c r="H37" s="134">
        <v>1059.6254935518102</v>
      </c>
      <c r="I37" s="134">
        <v>1159.42115956419</v>
      </c>
      <c r="J37" s="134">
        <v>1154.0990004420401</v>
      </c>
      <c r="K37" s="446">
        <v>1205.5030526657104</v>
      </c>
      <c r="L37" s="134">
        <v>1201.6224329204701</v>
      </c>
      <c r="M37" s="134">
        <v>1261.5732288332599</v>
      </c>
      <c r="N37" s="134">
        <v>1276.5110657780701</v>
      </c>
      <c r="O37" s="134">
        <v>1287.8159797717701</v>
      </c>
    </row>
    <row r="38" spans="1:15" s="196" customFormat="1" ht="16.5" customHeight="1" x14ac:dyDescent="0.2">
      <c r="A38" s="103" t="s">
        <v>142</v>
      </c>
      <c r="B38" s="94" t="s">
        <v>105</v>
      </c>
      <c r="C38" s="133">
        <v>1282.0462868326301</v>
      </c>
      <c r="D38" s="133">
        <v>1267.1746777589301</v>
      </c>
      <c r="E38" s="133">
        <v>1336.14934393064</v>
      </c>
      <c r="F38" s="133">
        <v>1392.6347910863501</v>
      </c>
      <c r="G38" s="133">
        <v>1388.285649572</v>
      </c>
      <c r="H38" s="133">
        <v>1378.50925445795</v>
      </c>
      <c r="I38" s="133">
        <v>1382.82964182045</v>
      </c>
      <c r="J38" s="133">
        <v>1282.7219759878199</v>
      </c>
      <c r="K38" s="445">
        <v>1304.40173240526</v>
      </c>
      <c r="L38" s="133">
        <v>1282.4973387294599</v>
      </c>
      <c r="M38" s="133">
        <v>1280.9206108466301</v>
      </c>
      <c r="N38" s="133">
        <v>1255.66568744507</v>
      </c>
      <c r="O38" s="133">
        <v>1228.8137283898602</v>
      </c>
    </row>
    <row r="39" spans="1:15" s="187" customFormat="1" ht="12.75" customHeight="1" x14ac:dyDescent="0.2">
      <c r="A39" s="102"/>
      <c r="B39" s="100" t="s">
        <v>113</v>
      </c>
      <c r="C39" s="134">
        <v>1369.4990063308601</v>
      </c>
      <c r="D39" s="134">
        <v>1408.6246148222201</v>
      </c>
      <c r="E39" s="134">
        <v>1467.9599003387</v>
      </c>
      <c r="F39" s="134">
        <v>1480.6770955761901</v>
      </c>
      <c r="G39" s="134">
        <v>1488.8499674796701</v>
      </c>
      <c r="H39" s="134">
        <v>1503.7511444179502</v>
      </c>
      <c r="I39" s="134">
        <v>1485.2761080848302</v>
      </c>
      <c r="J39" s="134">
        <v>1431.6906979554801</v>
      </c>
      <c r="K39" s="446">
        <v>1491.5070511296101</v>
      </c>
      <c r="L39" s="134">
        <v>1401.3580507257602</v>
      </c>
      <c r="M39" s="134">
        <v>1434.5102006654001</v>
      </c>
      <c r="N39" s="134">
        <v>1408.2725565291998</v>
      </c>
      <c r="O39" s="134">
        <v>1369.9264986271701</v>
      </c>
    </row>
    <row r="40" spans="1:15" s="187" customFormat="1" ht="12.75" customHeight="1" x14ac:dyDescent="0.2">
      <c r="A40" s="104"/>
      <c r="B40" s="105" t="s">
        <v>114</v>
      </c>
      <c r="C40" s="135">
        <v>1135.8601058267502</v>
      </c>
      <c r="D40" s="135">
        <v>1055.0592201147501</v>
      </c>
      <c r="E40" s="135">
        <v>1117.15523743978</v>
      </c>
      <c r="F40" s="135">
        <v>1239.8855306246201</v>
      </c>
      <c r="G40" s="135">
        <v>1214.39275005168</v>
      </c>
      <c r="H40" s="135">
        <v>1189.9414892134002</v>
      </c>
      <c r="I40" s="135">
        <v>1222.5694152913402</v>
      </c>
      <c r="J40" s="135">
        <v>1093.38372196621</v>
      </c>
      <c r="K40" s="447">
        <v>1099.8182570832801</v>
      </c>
      <c r="L40" s="135">
        <v>1137.4860882123201</v>
      </c>
      <c r="M40" s="135">
        <v>1119.5017449915301</v>
      </c>
      <c r="N40" s="135">
        <v>1106.3616408872899</v>
      </c>
      <c r="O40" s="135">
        <v>1080.29134485335</v>
      </c>
    </row>
    <row r="41" spans="1:15" s="86" customFormat="1" ht="15" customHeight="1" x14ac:dyDescent="0.2">
      <c r="A41" s="28" t="s">
        <v>309</v>
      </c>
      <c r="B41" s="94"/>
      <c r="C41" s="56"/>
      <c r="D41" s="56"/>
      <c r="E41" s="92"/>
      <c r="F41" s="92"/>
      <c r="G41" s="87"/>
      <c r="H41" s="100"/>
      <c r="I41" s="100"/>
      <c r="J41" s="134"/>
      <c r="K41" s="134"/>
      <c r="L41" s="134"/>
      <c r="M41" s="133"/>
      <c r="N41" s="133"/>
      <c r="O41" s="133"/>
    </row>
    <row r="42" spans="1:15" s="86" customFormat="1" ht="15" customHeight="1" x14ac:dyDescent="0.2">
      <c r="A42" s="19" t="s">
        <v>17</v>
      </c>
      <c r="B42" s="19"/>
      <c r="C42" s="19"/>
      <c r="D42" s="19"/>
      <c r="E42" s="19"/>
      <c r="F42" s="19"/>
      <c r="G42" s="19"/>
      <c r="H42" s="19"/>
      <c r="I42" s="19"/>
      <c r="J42" s="19"/>
      <c r="K42" s="19"/>
      <c r="L42" s="19"/>
      <c r="M42" s="133"/>
      <c r="N42" s="133"/>
      <c r="O42" s="133"/>
    </row>
  </sheetData>
  <mergeCells count="1">
    <mergeCell ref="A1:O1"/>
  </mergeCells>
  <phoneticPr fontId="15" type="noConversion"/>
  <conditionalFormatting sqref="A2:N2 A3:L3 N3 A1 A42:N1048576 B41:N41 P1:XFD1048576 A4:N7 A8:K40">
    <cfRule type="cellIs" dxfId="26" priority="5" operator="equal">
      <formula>0</formula>
    </cfRule>
  </conditionalFormatting>
  <conditionalFormatting sqref="A41">
    <cfRule type="cellIs" dxfId="25" priority="4" operator="equal">
      <formula>0</formula>
    </cfRule>
  </conditionalFormatting>
  <conditionalFormatting sqref="O2:O4 O42:O1048576">
    <cfRule type="cellIs" dxfId="24" priority="3" operator="equal">
      <formula>0</formula>
    </cfRule>
  </conditionalFormatting>
  <conditionalFormatting sqref="O5:O7 O41">
    <cfRule type="cellIs" dxfId="23" priority="2" operator="equal">
      <formula>0</formula>
    </cfRule>
  </conditionalFormatting>
  <conditionalFormatting sqref="L8:O40">
    <cfRule type="cellIs" dxfId="22"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enableFormatConditionsCalculation="0">
    <tabColor rgb="FF9A0000"/>
  </sheetPr>
  <dimension ref="A1:HK25"/>
  <sheetViews>
    <sheetView showGridLines="0" workbookViewId="0">
      <selection sqref="A1:N1"/>
    </sheetView>
  </sheetViews>
  <sheetFormatPr defaultRowHeight="15" customHeight="1" x14ac:dyDescent="0.2"/>
  <cols>
    <col min="1" max="1" width="14.28515625" style="111" customWidth="1"/>
    <col min="2" max="13" width="6.42578125" style="122" customWidth="1"/>
    <col min="14" max="14" width="6.42578125" style="111" customWidth="1"/>
    <col min="15" max="219" width="9.140625" style="111"/>
    <col min="220" max="16384" width="9.140625" style="9"/>
  </cols>
  <sheetData>
    <row r="1" spans="1:14" s="126" customFormat="1" ht="28.5" customHeight="1" x14ac:dyDescent="0.2">
      <c r="A1" s="468" t="s">
        <v>254</v>
      </c>
      <c r="B1" s="468"/>
      <c r="C1" s="468"/>
      <c r="D1" s="468"/>
      <c r="E1" s="468"/>
      <c r="F1" s="468"/>
      <c r="G1" s="468"/>
      <c r="H1" s="468"/>
      <c r="I1" s="468"/>
      <c r="J1" s="468"/>
      <c r="K1" s="468"/>
      <c r="L1" s="468"/>
      <c r="M1" s="468"/>
      <c r="N1" s="468"/>
    </row>
    <row r="2" spans="1:14" s="4" customFormat="1" ht="15" customHeight="1" x14ac:dyDescent="0.2">
      <c r="A2" s="16"/>
      <c r="B2" s="17"/>
      <c r="C2" s="17"/>
      <c r="D2" s="17"/>
      <c r="E2" s="17"/>
      <c r="F2" s="17"/>
      <c r="G2" s="17"/>
      <c r="H2" s="17"/>
      <c r="I2" s="17"/>
      <c r="J2" s="17"/>
      <c r="K2" s="17"/>
      <c r="L2" s="17"/>
      <c r="M2" s="17"/>
    </row>
    <row r="3" spans="1:14" s="4" customFormat="1" ht="15" customHeight="1" x14ac:dyDescent="0.2">
      <c r="A3" s="18" t="s">
        <v>37</v>
      </c>
      <c r="B3" s="19"/>
      <c r="C3" s="19"/>
      <c r="D3" s="19"/>
      <c r="E3" s="14"/>
      <c r="F3" s="19"/>
      <c r="G3" s="109"/>
      <c r="H3" s="109"/>
      <c r="I3" s="109"/>
      <c r="J3" s="220"/>
      <c r="K3" s="220"/>
      <c r="N3" s="361" t="s">
        <v>130</v>
      </c>
    </row>
    <row r="4" spans="1:14" s="4" customFormat="1" ht="28.5" customHeight="1" thickBot="1" x14ac:dyDescent="0.25">
      <c r="A4" s="20"/>
      <c r="B4" s="21">
        <v>2002</v>
      </c>
      <c r="C4" s="21">
        <v>2003</v>
      </c>
      <c r="D4" s="21">
        <v>2004</v>
      </c>
      <c r="E4" s="21">
        <v>2005</v>
      </c>
      <c r="F4" s="21">
        <v>2006</v>
      </c>
      <c r="G4" s="21">
        <v>2007</v>
      </c>
      <c r="H4" s="21">
        <v>2008</v>
      </c>
      <c r="I4" s="21">
        <v>2009</v>
      </c>
      <c r="J4" s="229">
        <v>2010</v>
      </c>
      <c r="K4" s="21">
        <v>2011</v>
      </c>
      <c r="L4" s="21">
        <v>2012</v>
      </c>
      <c r="M4" s="21">
        <v>2013</v>
      </c>
      <c r="N4" s="21">
        <v>2014</v>
      </c>
    </row>
    <row r="5" spans="1:14" s="4" customFormat="1" ht="20.25" customHeight="1" thickTop="1" x14ac:dyDescent="0.2">
      <c r="A5" s="22" t="s">
        <v>35</v>
      </c>
      <c r="B5" s="127">
        <v>819.70708150646794</v>
      </c>
      <c r="C5" s="127">
        <v>852.40048773488797</v>
      </c>
      <c r="D5" s="127">
        <v>879.62106176391308</v>
      </c>
      <c r="E5" s="127">
        <v>909.17363437591109</v>
      </c>
      <c r="F5" s="127">
        <v>935.96967052376601</v>
      </c>
      <c r="G5" s="127">
        <v>965.24629620701603</v>
      </c>
      <c r="H5" s="127">
        <v>1010.3760072203901</v>
      </c>
      <c r="I5" s="127">
        <v>1036.4416794790202</v>
      </c>
      <c r="J5" s="261">
        <v>1076.2614484440001</v>
      </c>
      <c r="K5" s="127">
        <v>1084.5540077386001</v>
      </c>
      <c r="L5" s="127">
        <v>1095.58619281857</v>
      </c>
      <c r="M5" s="127">
        <v>1093.8178723953499</v>
      </c>
      <c r="N5" s="127">
        <v>1093.20854089105</v>
      </c>
    </row>
    <row r="6" spans="1:14" s="4" customFormat="1" ht="20.25" customHeight="1" x14ac:dyDescent="0.2">
      <c r="A6" s="22" t="s">
        <v>38</v>
      </c>
      <c r="B6" s="128">
        <v>710.74</v>
      </c>
      <c r="C6" s="128">
        <v>751.22</v>
      </c>
      <c r="D6" s="128">
        <v>773.89</v>
      </c>
      <c r="E6" s="128">
        <v>811.23</v>
      </c>
      <c r="F6" s="128">
        <v>835.27</v>
      </c>
      <c r="G6" s="128">
        <v>851.86914463750907</v>
      </c>
      <c r="H6" s="128">
        <v>891.12822120361704</v>
      </c>
      <c r="I6" s="128">
        <v>907.47532669541806</v>
      </c>
      <c r="J6" s="262">
        <v>936.3549449863101</v>
      </c>
      <c r="K6" s="128">
        <v>947.06476408340905</v>
      </c>
      <c r="L6" s="128">
        <v>959.34923854352303</v>
      </c>
      <c r="M6" s="128">
        <v>961.84029073023316</v>
      </c>
      <c r="N6" s="128">
        <v>971.90999498730298</v>
      </c>
    </row>
    <row r="7" spans="1:14" s="4" customFormat="1" ht="15" customHeight="1" x14ac:dyDescent="0.2">
      <c r="A7" s="22" t="s">
        <v>39</v>
      </c>
      <c r="B7" s="128">
        <v>694.12</v>
      </c>
      <c r="C7" s="128">
        <v>712.82</v>
      </c>
      <c r="D7" s="128">
        <v>751.23</v>
      </c>
      <c r="E7" s="128">
        <v>749.04</v>
      </c>
      <c r="F7" s="128">
        <v>773.76</v>
      </c>
      <c r="G7" s="128">
        <v>821.52533042785899</v>
      </c>
      <c r="H7" s="128">
        <v>869.01029613132107</v>
      </c>
      <c r="I7" s="128">
        <v>902.14463246489606</v>
      </c>
      <c r="J7" s="262">
        <v>963.37038070952406</v>
      </c>
      <c r="K7" s="128">
        <v>970.68073167492901</v>
      </c>
      <c r="L7" s="128">
        <v>982.97850002259713</v>
      </c>
      <c r="M7" s="128">
        <v>991.35925221457808</v>
      </c>
      <c r="N7" s="128">
        <v>983.83729873440006</v>
      </c>
    </row>
    <row r="8" spans="1:14" s="4" customFormat="1" ht="15" customHeight="1" x14ac:dyDescent="0.2">
      <c r="A8" s="22" t="s">
        <v>126</v>
      </c>
      <c r="B8" s="128">
        <v>617.72</v>
      </c>
      <c r="C8" s="128">
        <v>649.99</v>
      </c>
      <c r="D8" s="128">
        <v>666.15</v>
      </c>
      <c r="E8" s="128">
        <v>688.66</v>
      </c>
      <c r="F8" s="128">
        <v>715.71</v>
      </c>
      <c r="G8" s="128">
        <v>743.91092548027711</v>
      </c>
      <c r="H8" s="128">
        <v>784.23880634824911</v>
      </c>
      <c r="I8" s="128">
        <v>806.64205306310907</v>
      </c>
      <c r="J8" s="262">
        <v>845.50697029692208</v>
      </c>
      <c r="K8" s="128">
        <v>852.56125955341599</v>
      </c>
      <c r="L8" s="128">
        <v>867.20294126459203</v>
      </c>
      <c r="M8" s="128">
        <v>868.49846015177002</v>
      </c>
      <c r="N8" s="128">
        <v>876.16912208762506</v>
      </c>
    </row>
    <row r="9" spans="1:14" s="4" customFormat="1" ht="15" customHeight="1" x14ac:dyDescent="0.2">
      <c r="A9" s="22" t="s">
        <v>41</v>
      </c>
      <c r="B9" s="128">
        <v>629.6</v>
      </c>
      <c r="C9" s="128">
        <v>646.29</v>
      </c>
      <c r="D9" s="128">
        <v>661.36</v>
      </c>
      <c r="E9" s="128">
        <v>674.59</v>
      </c>
      <c r="F9" s="128">
        <v>690.51</v>
      </c>
      <c r="G9" s="128">
        <v>712.56708006072199</v>
      </c>
      <c r="H9" s="128">
        <v>760.29912657144712</v>
      </c>
      <c r="I9" s="128">
        <v>783.90474437901503</v>
      </c>
      <c r="J9" s="262">
        <v>828.84246296180504</v>
      </c>
      <c r="K9" s="128">
        <v>857.11942363813205</v>
      </c>
      <c r="L9" s="128">
        <v>840.7285910947171</v>
      </c>
      <c r="M9" s="128">
        <v>851.39325943396204</v>
      </c>
      <c r="N9" s="128">
        <v>838.70573674782713</v>
      </c>
    </row>
    <row r="10" spans="1:14" s="4" customFormat="1" ht="15" customHeight="1" x14ac:dyDescent="0.2">
      <c r="A10" s="22" t="s">
        <v>42</v>
      </c>
      <c r="B10" s="128">
        <v>626.25</v>
      </c>
      <c r="C10" s="128">
        <v>647.15</v>
      </c>
      <c r="D10" s="128">
        <v>673.32</v>
      </c>
      <c r="E10" s="128">
        <v>695.85</v>
      </c>
      <c r="F10" s="128">
        <v>713.32</v>
      </c>
      <c r="G10" s="128">
        <v>729.27171555080099</v>
      </c>
      <c r="H10" s="128">
        <v>769.29386589254602</v>
      </c>
      <c r="I10" s="128">
        <v>795.02877692820209</v>
      </c>
      <c r="J10" s="262">
        <v>827.7624199163231</v>
      </c>
      <c r="K10" s="128">
        <v>837.98184555098896</v>
      </c>
      <c r="L10" s="128">
        <v>841.43532330466405</v>
      </c>
      <c r="M10" s="128">
        <v>841.83565004956802</v>
      </c>
      <c r="N10" s="128">
        <v>853.23481096730211</v>
      </c>
    </row>
    <row r="11" spans="1:14" s="4" customFormat="1" ht="15" customHeight="1" x14ac:dyDescent="0.2">
      <c r="A11" s="22" t="s">
        <v>43</v>
      </c>
      <c r="B11" s="128">
        <v>726.68</v>
      </c>
      <c r="C11" s="128">
        <v>763.38</v>
      </c>
      <c r="D11" s="128">
        <v>783.86</v>
      </c>
      <c r="E11" s="128">
        <v>800.1</v>
      </c>
      <c r="F11" s="128">
        <v>827.17</v>
      </c>
      <c r="G11" s="128">
        <v>852.62878766353708</v>
      </c>
      <c r="H11" s="128">
        <v>892.81752902992196</v>
      </c>
      <c r="I11" s="128">
        <v>925.54606926757003</v>
      </c>
      <c r="J11" s="262">
        <v>968.72705672836912</v>
      </c>
      <c r="K11" s="128">
        <v>968.77714963278299</v>
      </c>
      <c r="L11" s="128">
        <v>977.09133130938301</v>
      </c>
      <c r="M11" s="128">
        <v>978.01599485779514</v>
      </c>
      <c r="N11" s="128">
        <v>966.21419984918202</v>
      </c>
    </row>
    <row r="12" spans="1:14" s="4" customFormat="1" ht="15" customHeight="1" x14ac:dyDescent="0.2">
      <c r="A12" s="22" t="s">
        <v>44</v>
      </c>
      <c r="B12" s="128">
        <v>702.01</v>
      </c>
      <c r="C12" s="128">
        <v>731.78</v>
      </c>
      <c r="D12" s="128">
        <v>764.37</v>
      </c>
      <c r="E12" s="128">
        <v>788.05</v>
      </c>
      <c r="F12" s="128">
        <v>812.25</v>
      </c>
      <c r="G12" s="128">
        <v>832.73700877604313</v>
      </c>
      <c r="H12" s="128">
        <v>862.19553807089608</v>
      </c>
      <c r="I12" s="128">
        <v>877.79767591000302</v>
      </c>
      <c r="J12" s="262">
        <v>916.57680047141207</v>
      </c>
      <c r="K12" s="128">
        <v>936.98733743625803</v>
      </c>
      <c r="L12" s="128">
        <v>940.52806541698499</v>
      </c>
      <c r="M12" s="128">
        <v>955.20704335025005</v>
      </c>
      <c r="N12" s="128">
        <v>955.65423432841612</v>
      </c>
    </row>
    <row r="13" spans="1:14" s="4" customFormat="1" ht="15" customHeight="1" x14ac:dyDescent="0.2">
      <c r="A13" s="22" t="s">
        <v>45</v>
      </c>
      <c r="B13" s="128">
        <v>710.35</v>
      </c>
      <c r="C13" s="128">
        <v>746.74</v>
      </c>
      <c r="D13" s="128">
        <v>775.04</v>
      </c>
      <c r="E13" s="128">
        <v>793.37</v>
      </c>
      <c r="F13" s="128">
        <v>817.8</v>
      </c>
      <c r="G13" s="128">
        <v>848.56232265237702</v>
      </c>
      <c r="H13" s="128">
        <v>879.22662980214704</v>
      </c>
      <c r="I13" s="128">
        <v>901.54018753864102</v>
      </c>
      <c r="J13" s="262">
        <v>938.40586538057903</v>
      </c>
      <c r="K13" s="128">
        <v>942.45252725235912</v>
      </c>
      <c r="L13" s="128">
        <v>943.89424917608312</v>
      </c>
      <c r="M13" s="128">
        <v>930.97374880713801</v>
      </c>
      <c r="N13" s="128">
        <v>927.57847468747798</v>
      </c>
    </row>
    <row r="14" spans="1:14" s="4" customFormat="1" ht="15" customHeight="1" x14ac:dyDescent="0.2">
      <c r="A14" s="22" t="s">
        <v>46</v>
      </c>
      <c r="B14" s="128">
        <v>617.17999999999995</v>
      </c>
      <c r="C14" s="128">
        <v>637.51</v>
      </c>
      <c r="D14" s="128">
        <v>662.13</v>
      </c>
      <c r="E14" s="128">
        <v>675.28</v>
      </c>
      <c r="F14" s="128">
        <v>692.43</v>
      </c>
      <c r="G14" s="128">
        <v>713.64232721749192</v>
      </c>
      <c r="H14" s="128">
        <v>742.06366988157708</v>
      </c>
      <c r="I14" s="128">
        <v>770.19118980998098</v>
      </c>
      <c r="J14" s="262">
        <v>815.80980810694302</v>
      </c>
      <c r="K14" s="128">
        <v>808.43500433538509</v>
      </c>
      <c r="L14" s="128">
        <v>819.16714129841807</v>
      </c>
      <c r="M14" s="128">
        <v>814.63459596196208</v>
      </c>
      <c r="N14" s="128">
        <v>830.15647037002714</v>
      </c>
    </row>
    <row r="15" spans="1:14" s="4" customFormat="1" ht="15" customHeight="1" x14ac:dyDescent="0.2">
      <c r="A15" s="22" t="s">
        <v>47</v>
      </c>
      <c r="B15" s="128">
        <v>705.01</v>
      </c>
      <c r="C15" s="128">
        <v>733.55</v>
      </c>
      <c r="D15" s="128">
        <v>756.73</v>
      </c>
      <c r="E15" s="128">
        <v>783.35</v>
      </c>
      <c r="F15" s="128">
        <v>808.59</v>
      </c>
      <c r="G15" s="128">
        <v>842.71249776918501</v>
      </c>
      <c r="H15" s="128">
        <v>881.71393883734106</v>
      </c>
      <c r="I15" s="128">
        <v>901.12549845501701</v>
      </c>
      <c r="J15" s="262">
        <v>929.80071982400398</v>
      </c>
      <c r="K15" s="128">
        <v>940.61246550063413</v>
      </c>
      <c r="L15" s="128">
        <v>951.86981740309011</v>
      </c>
      <c r="M15" s="128">
        <v>945.11881479881208</v>
      </c>
      <c r="N15" s="128">
        <v>953.7783389435931</v>
      </c>
    </row>
    <row r="16" spans="1:14" s="4" customFormat="1" ht="15" customHeight="1" x14ac:dyDescent="0.2">
      <c r="A16" s="22" t="s">
        <v>48</v>
      </c>
      <c r="B16" s="128">
        <v>1091.1300000000001</v>
      </c>
      <c r="C16" s="128">
        <v>1123.83</v>
      </c>
      <c r="D16" s="128">
        <v>1163.01</v>
      </c>
      <c r="E16" s="128">
        <v>1200.9100000000001</v>
      </c>
      <c r="F16" s="128">
        <v>1234.75</v>
      </c>
      <c r="G16" s="128">
        <v>1269.23532835487</v>
      </c>
      <c r="H16" s="128">
        <v>1315.7708539303701</v>
      </c>
      <c r="I16" s="128">
        <v>1335.1892612291801</v>
      </c>
      <c r="J16" s="262">
        <v>1382.0831856633502</v>
      </c>
      <c r="K16" s="128">
        <v>1389.7061183385499</v>
      </c>
      <c r="L16" s="128">
        <v>1405.9388575032701</v>
      </c>
      <c r="M16" s="128">
        <v>1399.09217671998</v>
      </c>
      <c r="N16" s="128">
        <v>1392.4169824671101</v>
      </c>
    </row>
    <row r="17" spans="1:14" s="4" customFormat="1" ht="15" customHeight="1" x14ac:dyDescent="0.2">
      <c r="A17" s="22" t="s">
        <v>49</v>
      </c>
      <c r="B17" s="128">
        <v>668.1</v>
      </c>
      <c r="C17" s="128">
        <v>703.14</v>
      </c>
      <c r="D17" s="128">
        <v>737.55</v>
      </c>
      <c r="E17" s="128">
        <v>743.45</v>
      </c>
      <c r="F17" s="128">
        <v>778.51</v>
      </c>
      <c r="G17" s="128">
        <v>801.59200241128099</v>
      </c>
      <c r="H17" s="128">
        <v>841.16261336898401</v>
      </c>
      <c r="I17" s="128">
        <v>866.39893540464902</v>
      </c>
      <c r="J17" s="262">
        <v>883.02601108367014</v>
      </c>
      <c r="K17" s="128">
        <v>881.20526292834904</v>
      </c>
      <c r="L17" s="128">
        <v>900.6039706166631</v>
      </c>
      <c r="M17" s="128">
        <v>894.31773800955307</v>
      </c>
      <c r="N17" s="128">
        <v>897.83141137428402</v>
      </c>
    </row>
    <row r="18" spans="1:14" s="4" customFormat="1" ht="15" customHeight="1" x14ac:dyDescent="0.2">
      <c r="A18" s="22" t="s">
        <v>50</v>
      </c>
      <c r="B18" s="128">
        <v>759.4</v>
      </c>
      <c r="C18" s="128">
        <v>791.19</v>
      </c>
      <c r="D18" s="128">
        <v>815.62</v>
      </c>
      <c r="E18" s="128">
        <v>854.86</v>
      </c>
      <c r="F18" s="128">
        <v>872.28</v>
      </c>
      <c r="G18" s="128">
        <v>901.91481189840499</v>
      </c>
      <c r="H18" s="128">
        <v>949.91605497478804</v>
      </c>
      <c r="I18" s="128">
        <v>973.43296124150504</v>
      </c>
      <c r="J18" s="262">
        <v>1018.2446799988701</v>
      </c>
      <c r="K18" s="128">
        <v>1024.07945606564</v>
      </c>
      <c r="L18" s="128">
        <v>1032.68073981155</v>
      </c>
      <c r="M18" s="128">
        <v>1040.1270905914998</v>
      </c>
      <c r="N18" s="128">
        <v>1041.1109077727003</v>
      </c>
    </row>
    <row r="19" spans="1:14" s="4" customFormat="1" ht="15" customHeight="1" x14ac:dyDescent="0.2">
      <c r="A19" s="22" t="s">
        <v>51</v>
      </c>
      <c r="B19" s="128">
        <v>700.93</v>
      </c>
      <c r="C19" s="128">
        <v>732.81</v>
      </c>
      <c r="D19" s="128">
        <v>764.19</v>
      </c>
      <c r="E19" s="128">
        <v>788.46</v>
      </c>
      <c r="F19" s="128">
        <v>825.29</v>
      </c>
      <c r="G19" s="128">
        <v>840.35195550892399</v>
      </c>
      <c r="H19" s="128">
        <v>872.16752324514607</v>
      </c>
      <c r="I19" s="128">
        <v>895.56873779972705</v>
      </c>
      <c r="J19" s="262">
        <v>931.60244992371099</v>
      </c>
      <c r="K19" s="128">
        <v>940.25773072555205</v>
      </c>
      <c r="L19" s="128">
        <v>945.16706184636303</v>
      </c>
      <c r="M19" s="128">
        <v>945.69593677663113</v>
      </c>
      <c r="N19" s="128">
        <v>948.37993476613997</v>
      </c>
    </row>
    <row r="20" spans="1:14" s="4" customFormat="1" ht="15" customHeight="1" x14ac:dyDescent="0.2">
      <c r="A20" s="22" t="s">
        <v>52</v>
      </c>
      <c r="B20" s="128">
        <v>817.8</v>
      </c>
      <c r="C20" s="128">
        <v>850.1</v>
      </c>
      <c r="D20" s="128">
        <v>868.78</v>
      </c>
      <c r="E20" s="128">
        <v>904.53</v>
      </c>
      <c r="F20" s="128">
        <v>933.86</v>
      </c>
      <c r="G20" s="128">
        <v>980.51346845929811</v>
      </c>
      <c r="H20" s="128">
        <v>1021.1608716079101</v>
      </c>
      <c r="I20" s="128">
        <v>1043.65578778344</v>
      </c>
      <c r="J20" s="262">
        <v>1124.6912053144101</v>
      </c>
      <c r="K20" s="128">
        <v>1145.4408066251001</v>
      </c>
      <c r="L20" s="128">
        <v>1162.4158649860301</v>
      </c>
      <c r="M20" s="128">
        <v>1153.1479786652301</v>
      </c>
      <c r="N20" s="128">
        <v>1148.6623835191101</v>
      </c>
    </row>
    <row r="21" spans="1:14" s="4" customFormat="1" ht="15" customHeight="1" x14ac:dyDescent="0.2">
      <c r="A21" s="22" t="s">
        <v>53</v>
      </c>
      <c r="B21" s="128">
        <v>620.15</v>
      </c>
      <c r="C21" s="128">
        <v>653.36</v>
      </c>
      <c r="D21" s="128">
        <v>673.8</v>
      </c>
      <c r="E21" s="128">
        <v>698.04</v>
      </c>
      <c r="F21" s="128">
        <v>717.78</v>
      </c>
      <c r="G21" s="128">
        <v>748.55373377791602</v>
      </c>
      <c r="H21" s="128">
        <v>790.41725560177713</v>
      </c>
      <c r="I21" s="128">
        <v>832.92110157073398</v>
      </c>
      <c r="J21" s="262">
        <v>855.46005527166506</v>
      </c>
      <c r="K21" s="128">
        <v>860.78615958560306</v>
      </c>
      <c r="L21" s="128">
        <v>864.7492544016751</v>
      </c>
      <c r="M21" s="128">
        <v>878.85166789065715</v>
      </c>
      <c r="N21" s="128">
        <v>881.13214542496507</v>
      </c>
    </row>
    <row r="22" spans="1:14" s="4" customFormat="1" ht="15" customHeight="1" x14ac:dyDescent="0.2">
      <c r="A22" s="22" t="s">
        <v>54</v>
      </c>
      <c r="B22" s="128">
        <v>631.89</v>
      </c>
      <c r="C22" s="128">
        <v>658.97</v>
      </c>
      <c r="D22" s="128">
        <v>675.22</v>
      </c>
      <c r="E22" s="128">
        <v>733.71</v>
      </c>
      <c r="F22" s="128">
        <v>716.67</v>
      </c>
      <c r="G22" s="128">
        <v>725.33500889780805</v>
      </c>
      <c r="H22" s="128">
        <v>758.46278771593109</v>
      </c>
      <c r="I22" s="128">
        <v>801.68381863898105</v>
      </c>
      <c r="J22" s="262">
        <v>843.45137053607107</v>
      </c>
      <c r="K22" s="128">
        <v>848.78059693053308</v>
      </c>
      <c r="L22" s="128">
        <v>864.02130419565094</v>
      </c>
      <c r="M22" s="128">
        <v>868.75525048212808</v>
      </c>
      <c r="N22" s="128">
        <v>880.89931605852303</v>
      </c>
    </row>
    <row r="23" spans="1:14" s="27" customFormat="1" ht="15" customHeight="1" x14ac:dyDescent="0.2">
      <c r="A23" s="25" t="s">
        <v>55</v>
      </c>
      <c r="B23" s="129">
        <v>633.04999999999995</v>
      </c>
      <c r="C23" s="129">
        <v>668.45</v>
      </c>
      <c r="D23" s="129">
        <v>692.27</v>
      </c>
      <c r="E23" s="129">
        <v>714.93</v>
      </c>
      <c r="F23" s="129">
        <v>738.56</v>
      </c>
      <c r="G23" s="129">
        <v>763.75190172493615</v>
      </c>
      <c r="H23" s="129">
        <v>797.66347028734003</v>
      </c>
      <c r="I23" s="129">
        <v>829.12265225262206</v>
      </c>
      <c r="J23" s="263">
        <v>862.7203474088941</v>
      </c>
      <c r="K23" s="129">
        <v>872.69477379365298</v>
      </c>
      <c r="L23" s="129">
        <v>884.49901604690899</v>
      </c>
      <c r="M23" s="129">
        <v>878.77312280184901</v>
      </c>
      <c r="N23" s="129">
        <v>884.39543981903807</v>
      </c>
    </row>
    <row r="24" spans="1:14" s="4" customFormat="1" ht="15" customHeight="1" x14ac:dyDescent="0.2">
      <c r="A24" s="28" t="s">
        <v>309</v>
      </c>
      <c r="B24" s="17"/>
      <c r="C24" s="17"/>
      <c r="D24" s="17"/>
      <c r="E24" s="17"/>
      <c r="F24" s="17"/>
      <c r="G24" s="17"/>
      <c r="H24" s="17"/>
      <c r="I24" s="17"/>
      <c r="J24" s="127"/>
      <c r="K24" s="127"/>
      <c r="L24" s="127"/>
      <c r="M24" s="127"/>
    </row>
    <row r="25" spans="1:14" s="4" customFormat="1" ht="15" customHeight="1" x14ac:dyDescent="0.2">
      <c r="A25" s="329" t="s">
        <v>183</v>
      </c>
      <c r="B25" s="329"/>
      <c r="C25" s="329"/>
      <c r="D25" s="329"/>
      <c r="E25" s="329"/>
      <c r="F25" s="329"/>
      <c r="G25" s="329"/>
      <c r="H25" s="329"/>
      <c r="I25" s="329"/>
      <c r="J25" s="330"/>
      <c r="K25" s="330"/>
      <c r="L25" s="330"/>
      <c r="M25" s="330"/>
    </row>
  </sheetData>
  <mergeCells count="1">
    <mergeCell ref="A1:N1"/>
  </mergeCells>
  <phoneticPr fontId="15" type="noConversion"/>
  <conditionalFormatting sqref="A2:XFD2 A3:K3 A1 O1:XFD1 A25:XFD1048576 O5:XFD23 A5:M23 B24:XFD24 A4:XFD4 N3:XFD3">
    <cfRule type="cellIs" dxfId="21" priority="3" operator="equal">
      <formula>0</formula>
    </cfRule>
  </conditionalFormatting>
  <conditionalFormatting sqref="A24">
    <cfRule type="cellIs" dxfId="20" priority="2" operator="equal">
      <formula>0</formula>
    </cfRule>
  </conditionalFormatting>
  <conditionalFormatting sqref="N5:N23">
    <cfRule type="cellIs" dxfId="19"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enableFormatConditionsCalculation="0">
    <tabColor rgb="FF9A0000"/>
  </sheetPr>
  <dimension ref="A1:O45"/>
  <sheetViews>
    <sheetView workbookViewId="0">
      <selection sqref="A1:O1"/>
    </sheetView>
  </sheetViews>
  <sheetFormatPr defaultRowHeight="17.25" customHeight="1" x14ac:dyDescent="0.2"/>
  <cols>
    <col min="1" max="1" width="10.140625" style="202" customWidth="1"/>
    <col min="2" max="2" width="2.7109375" style="215" customWidth="1"/>
    <col min="3" max="15" width="7.140625" style="216" customWidth="1"/>
    <col min="16" max="16384" width="9.140625" style="202"/>
  </cols>
  <sheetData>
    <row r="1" spans="1:15" s="210" customFormat="1" ht="28.5" customHeight="1" x14ac:dyDescent="0.2">
      <c r="A1" s="468" t="s">
        <v>255</v>
      </c>
      <c r="B1" s="468"/>
      <c r="C1" s="468"/>
      <c r="D1" s="468"/>
      <c r="E1" s="468"/>
      <c r="F1" s="468"/>
      <c r="G1" s="468"/>
      <c r="H1" s="468"/>
      <c r="I1" s="468"/>
      <c r="J1" s="468"/>
      <c r="K1" s="468"/>
      <c r="L1" s="468"/>
      <c r="M1" s="468"/>
      <c r="N1" s="468"/>
      <c r="O1" s="468"/>
    </row>
    <row r="2" spans="1:15" s="211" customFormat="1" ht="15" customHeight="1" x14ac:dyDescent="0.2">
      <c r="A2" s="137"/>
      <c r="B2" s="137"/>
      <c r="C2" s="152"/>
      <c r="D2" s="152"/>
      <c r="E2" s="152"/>
      <c r="F2" s="152"/>
      <c r="G2" s="152"/>
      <c r="H2" s="152"/>
      <c r="I2" s="152"/>
      <c r="J2" s="152"/>
      <c r="K2" s="152"/>
      <c r="L2" s="152"/>
      <c r="M2" s="152"/>
      <c r="N2" s="152"/>
      <c r="O2" s="152"/>
    </row>
    <row r="3" spans="1:15" s="191" customFormat="1" ht="15" customHeight="1" x14ac:dyDescent="0.2">
      <c r="A3" s="93" t="s">
        <v>37</v>
      </c>
      <c r="B3" s="94"/>
      <c r="C3" s="73"/>
      <c r="D3" s="73"/>
      <c r="E3" s="73"/>
      <c r="F3" s="93"/>
      <c r="G3" s="73"/>
      <c r="H3" s="109"/>
      <c r="I3" s="109"/>
      <c r="J3" s="109"/>
      <c r="K3" s="220"/>
      <c r="L3" s="220"/>
      <c r="N3" s="364"/>
      <c r="O3" s="444" t="s">
        <v>130</v>
      </c>
    </row>
    <row r="4" spans="1:15" s="192" customFormat="1" ht="28.5" customHeight="1" thickBot="1" x14ac:dyDescent="0.25">
      <c r="A4" s="95"/>
      <c r="B4" s="95"/>
      <c r="C4" s="95">
        <v>2002</v>
      </c>
      <c r="D4" s="95">
        <v>2003</v>
      </c>
      <c r="E4" s="95">
        <v>2004</v>
      </c>
      <c r="F4" s="95">
        <v>2005</v>
      </c>
      <c r="G4" s="95">
        <v>2006</v>
      </c>
      <c r="H4" s="95">
        <v>2007</v>
      </c>
      <c r="I4" s="95">
        <v>2008</v>
      </c>
      <c r="J4" s="95">
        <v>2009</v>
      </c>
      <c r="K4" s="246">
        <v>2010</v>
      </c>
      <c r="L4" s="95">
        <v>2011</v>
      </c>
      <c r="M4" s="95">
        <v>2012</v>
      </c>
      <c r="N4" s="95">
        <v>2013</v>
      </c>
      <c r="O4" s="95">
        <v>2014</v>
      </c>
    </row>
    <row r="5" spans="1:15" s="193" customFormat="1" ht="16.5" customHeight="1" thickTop="1" x14ac:dyDescent="0.2">
      <c r="A5" s="74" t="s">
        <v>35</v>
      </c>
      <c r="B5" s="74" t="s">
        <v>105</v>
      </c>
      <c r="C5" s="123">
        <v>819.70708150646794</v>
      </c>
      <c r="D5" s="123">
        <v>852.40048773488797</v>
      </c>
      <c r="E5" s="123">
        <v>879.62106176391308</v>
      </c>
      <c r="F5" s="123">
        <v>909.17363437591109</v>
      </c>
      <c r="G5" s="123">
        <v>935.96967052376601</v>
      </c>
      <c r="H5" s="123">
        <v>965.24629620701603</v>
      </c>
      <c r="I5" s="123">
        <v>1010.3760072203901</v>
      </c>
      <c r="J5" s="123">
        <v>1036.4416794790202</v>
      </c>
      <c r="K5" s="264">
        <v>1076.2614484440001</v>
      </c>
      <c r="L5" s="123">
        <v>1084.5540077386001</v>
      </c>
      <c r="M5" s="123">
        <v>1095.58619281857</v>
      </c>
      <c r="N5" s="123">
        <v>1093.8178723953499</v>
      </c>
      <c r="O5" s="123">
        <v>1093.20854089105</v>
      </c>
    </row>
    <row r="6" spans="1:15" s="193" customFormat="1" ht="12.75" customHeight="1" x14ac:dyDescent="0.2">
      <c r="A6" s="74"/>
      <c r="B6" s="74" t="s">
        <v>113</v>
      </c>
      <c r="C6" s="123">
        <v>903.80787501233908</v>
      </c>
      <c r="D6" s="123">
        <v>944.89685658432313</v>
      </c>
      <c r="E6" s="123">
        <v>973.85279831274102</v>
      </c>
      <c r="F6" s="123">
        <v>1005.12849392521</v>
      </c>
      <c r="G6" s="123">
        <v>1036.9122541627401</v>
      </c>
      <c r="H6" s="123">
        <v>1068.2958486006801</v>
      </c>
      <c r="I6" s="123">
        <v>1115.4109811926901</v>
      </c>
      <c r="J6" s="123">
        <v>1141.5374774492002</v>
      </c>
      <c r="K6" s="258">
        <v>1185.7</v>
      </c>
      <c r="L6" s="123">
        <v>1196.1606364646002</v>
      </c>
      <c r="M6" s="123">
        <v>1213.0207353340002</v>
      </c>
      <c r="N6" s="123">
        <v>1209.2112926836</v>
      </c>
      <c r="O6" s="123">
        <v>1203.3163954215399</v>
      </c>
    </row>
    <row r="7" spans="1:15" s="193" customFormat="1" ht="12.75" customHeight="1" x14ac:dyDescent="0.2">
      <c r="A7" s="74"/>
      <c r="B7" s="74" t="s">
        <v>114</v>
      </c>
      <c r="C7" s="123">
        <v>698.36604668573102</v>
      </c>
      <c r="D7" s="123">
        <v>721.98600334581306</v>
      </c>
      <c r="E7" s="123">
        <v>747.80710207315803</v>
      </c>
      <c r="F7" s="123">
        <v>778.16450632407907</v>
      </c>
      <c r="G7" s="123">
        <v>801.00977622730511</v>
      </c>
      <c r="H7" s="123">
        <v>829.33307489243009</v>
      </c>
      <c r="I7" s="123">
        <v>873.39411178432704</v>
      </c>
      <c r="J7" s="123">
        <v>901.02920397370201</v>
      </c>
      <c r="K7" s="258">
        <v>937.6</v>
      </c>
      <c r="L7" s="123">
        <v>946.68748534099802</v>
      </c>
      <c r="M7" s="123">
        <v>956.51135558425801</v>
      </c>
      <c r="N7" s="123">
        <v>958.1169410237261</v>
      </c>
      <c r="O7" s="123">
        <v>963.11657750883012</v>
      </c>
    </row>
    <row r="8" spans="1:15" s="194" customFormat="1" ht="16.5" customHeight="1" x14ac:dyDescent="0.2">
      <c r="A8" s="78" t="s">
        <v>115</v>
      </c>
      <c r="B8" s="74" t="s">
        <v>105</v>
      </c>
      <c r="C8" s="123">
        <v>413.93595505618003</v>
      </c>
      <c r="D8" s="123">
        <v>415.828550665021</v>
      </c>
      <c r="E8" s="123">
        <v>420.03069682959</v>
      </c>
      <c r="F8" s="123">
        <v>429.24436203645502</v>
      </c>
      <c r="G8" s="123">
        <v>450.17927773447605</v>
      </c>
      <c r="H8" s="123">
        <v>472.86834832379407</v>
      </c>
      <c r="I8" s="123">
        <v>505.74728486125701</v>
      </c>
      <c r="J8" s="123">
        <v>521.17714285714305</v>
      </c>
      <c r="K8" s="264">
        <v>563.48776710684308</v>
      </c>
      <c r="L8" s="123">
        <v>585.62598012646799</v>
      </c>
      <c r="M8" s="123">
        <v>579.52568067226912</v>
      </c>
      <c r="N8" s="123">
        <v>626.53287804878005</v>
      </c>
      <c r="O8" s="123">
        <v>752.91372623574102</v>
      </c>
    </row>
    <row r="9" spans="1:15" s="194" customFormat="1" ht="12.75" customHeight="1" x14ac:dyDescent="0.2">
      <c r="A9" s="79"/>
      <c r="B9" s="80" t="s">
        <v>113</v>
      </c>
      <c r="C9" s="124">
        <v>421.31692099729605</v>
      </c>
      <c r="D9" s="124">
        <v>424.25108988997306</v>
      </c>
      <c r="E9" s="124">
        <v>428.64458885278702</v>
      </c>
      <c r="F9" s="124">
        <v>436.78589822194999</v>
      </c>
      <c r="G9" s="124">
        <v>459.47369629629605</v>
      </c>
      <c r="H9" s="124">
        <v>480.66283611774105</v>
      </c>
      <c r="I9" s="124">
        <v>519.07449253731295</v>
      </c>
      <c r="J9" s="124">
        <v>533.74759592795601</v>
      </c>
      <c r="K9" s="265">
        <v>581.60983333333309</v>
      </c>
      <c r="L9" s="124">
        <v>605.54444025157204</v>
      </c>
      <c r="M9" s="124">
        <v>592.12341067285411</v>
      </c>
      <c r="N9" s="124">
        <v>652.37886861313905</v>
      </c>
      <c r="O9" s="124">
        <v>837.33664739884409</v>
      </c>
    </row>
    <row r="10" spans="1:15" s="194" customFormat="1" ht="12.75" customHeight="1" x14ac:dyDescent="0.2">
      <c r="A10" s="78"/>
      <c r="B10" s="80" t="s">
        <v>114</v>
      </c>
      <c r="C10" s="124">
        <v>400.19749510763199</v>
      </c>
      <c r="D10" s="124">
        <v>399.44269789983804</v>
      </c>
      <c r="E10" s="124">
        <v>403.25980535279803</v>
      </c>
      <c r="F10" s="124">
        <v>412.96342819325008</v>
      </c>
      <c r="G10" s="124">
        <v>428.33860748476906</v>
      </c>
      <c r="H10" s="124">
        <v>455.90268398268404</v>
      </c>
      <c r="I10" s="124">
        <v>473.74287933094405</v>
      </c>
      <c r="J10" s="124">
        <v>493.73702564102604</v>
      </c>
      <c r="K10" s="265">
        <v>524.21180608365</v>
      </c>
      <c r="L10" s="124">
        <v>534.87221153846201</v>
      </c>
      <c r="M10" s="124">
        <v>546.41823170731709</v>
      </c>
      <c r="N10" s="124">
        <v>574.46080882352908</v>
      </c>
      <c r="O10" s="124">
        <v>590.634111111111</v>
      </c>
    </row>
    <row r="11" spans="1:15" s="194" customFormat="1" ht="16.5" customHeight="1" x14ac:dyDescent="0.2">
      <c r="A11" s="78" t="s">
        <v>116</v>
      </c>
      <c r="B11" s="74" t="s">
        <v>105</v>
      </c>
      <c r="C11" s="123">
        <v>542.88435305736209</v>
      </c>
      <c r="D11" s="123">
        <v>549.3552839627871</v>
      </c>
      <c r="E11" s="123">
        <v>559.03291018498112</v>
      </c>
      <c r="F11" s="123">
        <v>577.69337568314404</v>
      </c>
      <c r="G11" s="123">
        <v>596.63848838487809</v>
      </c>
      <c r="H11" s="123">
        <v>622.89804973842104</v>
      </c>
      <c r="I11" s="123">
        <v>654.08883738895304</v>
      </c>
      <c r="J11" s="123">
        <v>666.03103169218207</v>
      </c>
      <c r="K11" s="264">
        <v>706.71383422698</v>
      </c>
      <c r="L11" s="123">
        <v>715.93472477847206</v>
      </c>
      <c r="M11" s="123">
        <v>725.36360949234006</v>
      </c>
      <c r="N11" s="123">
        <v>715.26038767845102</v>
      </c>
      <c r="O11" s="123">
        <v>719.19943383557609</v>
      </c>
    </row>
    <row r="12" spans="1:15" s="194" customFormat="1" ht="12.75" customHeight="1" x14ac:dyDescent="0.2">
      <c r="A12" s="79"/>
      <c r="B12" s="80" t="s">
        <v>113</v>
      </c>
      <c r="C12" s="124">
        <v>568.6655159440561</v>
      </c>
      <c r="D12" s="124">
        <v>574.42489638715301</v>
      </c>
      <c r="E12" s="124">
        <v>583.06546766560905</v>
      </c>
      <c r="F12" s="124">
        <v>598.56248194795705</v>
      </c>
      <c r="G12" s="124">
        <v>618.07022342112498</v>
      </c>
      <c r="H12" s="124">
        <v>648.18156696287599</v>
      </c>
      <c r="I12" s="124">
        <v>678.43504097740106</v>
      </c>
      <c r="J12" s="124">
        <v>689.13161641714612</v>
      </c>
      <c r="K12" s="265">
        <v>731.85508433346001</v>
      </c>
      <c r="L12" s="124">
        <v>744.98599293438906</v>
      </c>
      <c r="M12" s="124">
        <v>766.451616617539</v>
      </c>
      <c r="N12" s="124">
        <v>753.12304447313807</v>
      </c>
      <c r="O12" s="124">
        <v>752.86332712992498</v>
      </c>
    </row>
    <row r="13" spans="1:15" s="194" customFormat="1" ht="12.75" customHeight="1" x14ac:dyDescent="0.2">
      <c r="A13" s="78"/>
      <c r="B13" s="80" t="s">
        <v>114</v>
      </c>
      <c r="C13" s="124">
        <v>509.71769425227404</v>
      </c>
      <c r="D13" s="124">
        <v>517.30177845578999</v>
      </c>
      <c r="E13" s="124">
        <v>527.64886982054111</v>
      </c>
      <c r="F13" s="124">
        <v>550.49332444241998</v>
      </c>
      <c r="G13" s="124">
        <v>568.89591436074397</v>
      </c>
      <c r="H13" s="124">
        <v>589.80929360787707</v>
      </c>
      <c r="I13" s="124">
        <v>622.22588667327204</v>
      </c>
      <c r="J13" s="124">
        <v>635.94381023390599</v>
      </c>
      <c r="K13" s="265">
        <v>674.75898262118301</v>
      </c>
      <c r="L13" s="124">
        <v>679.016724318912</v>
      </c>
      <c r="M13" s="124">
        <v>673.27407034002204</v>
      </c>
      <c r="N13" s="124">
        <v>666.16011360746108</v>
      </c>
      <c r="O13" s="124">
        <v>675.00063031909406</v>
      </c>
    </row>
    <row r="14" spans="1:15" s="194" customFormat="1" ht="16.5" customHeight="1" x14ac:dyDescent="0.2">
      <c r="A14" s="78" t="s">
        <v>117</v>
      </c>
      <c r="B14" s="74" t="s">
        <v>105</v>
      </c>
      <c r="C14" s="123">
        <v>737.30962591747902</v>
      </c>
      <c r="D14" s="123">
        <v>749.01136938638001</v>
      </c>
      <c r="E14" s="123">
        <v>756.78448939742202</v>
      </c>
      <c r="F14" s="123">
        <v>774.13515350067814</v>
      </c>
      <c r="G14" s="123">
        <v>790.71705037479705</v>
      </c>
      <c r="H14" s="123">
        <v>809.69310443731513</v>
      </c>
      <c r="I14" s="123">
        <v>847.44288328356504</v>
      </c>
      <c r="J14" s="123">
        <v>851.68232272168302</v>
      </c>
      <c r="K14" s="264">
        <v>881.83741841432004</v>
      </c>
      <c r="L14" s="123">
        <v>886.21648774364201</v>
      </c>
      <c r="M14" s="123">
        <v>876.15164491889004</v>
      </c>
      <c r="N14" s="123">
        <v>865.88542855200205</v>
      </c>
      <c r="O14" s="123">
        <v>862.51239979343711</v>
      </c>
    </row>
    <row r="15" spans="1:15" s="194" customFormat="1" ht="12.75" customHeight="1" x14ac:dyDescent="0.2">
      <c r="A15" s="79"/>
      <c r="B15" s="80" t="s">
        <v>113</v>
      </c>
      <c r="C15" s="124">
        <v>782.31608252821206</v>
      </c>
      <c r="D15" s="124">
        <v>791.83036244691107</v>
      </c>
      <c r="E15" s="124">
        <v>797.03617713890799</v>
      </c>
      <c r="F15" s="124">
        <v>813.17011156525109</v>
      </c>
      <c r="G15" s="124">
        <v>834.70036870482807</v>
      </c>
      <c r="H15" s="124">
        <v>850.00755426960006</v>
      </c>
      <c r="I15" s="124">
        <v>885.69404056562712</v>
      </c>
      <c r="J15" s="124">
        <v>882.66166025483801</v>
      </c>
      <c r="K15" s="265">
        <v>916.41260038550206</v>
      </c>
      <c r="L15" s="124">
        <v>924.34479606289096</v>
      </c>
      <c r="M15" s="124">
        <v>911.66736574395907</v>
      </c>
      <c r="N15" s="124">
        <v>906.40771357157212</v>
      </c>
      <c r="O15" s="124">
        <v>901.54740505876202</v>
      </c>
    </row>
    <row r="16" spans="1:15" s="194" customFormat="1" ht="12.75" customHeight="1" x14ac:dyDescent="0.2">
      <c r="A16" s="78"/>
      <c r="B16" s="80" t="s">
        <v>114</v>
      </c>
      <c r="C16" s="124">
        <v>681.69768918193211</v>
      </c>
      <c r="D16" s="124">
        <v>697.5302005256691</v>
      </c>
      <c r="E16" s="124">
        <v>708.72727360937802</v>
      </c>
      <c r="F16" s="124">
        <v>728.37411411160997</v>
      </c>
      <c r="G16" s="124">
        <v>740.28620686916304</v>
      </c>
      <c r="H16" s="124">
        <v>764.11031639011003</v>
      </c>
      <c r="I16" s="124">
        <v>804.51254429862502</v>
      </c>
      <c r="J16" s="124">
        <v>816.86332557059711</v>
      </c>
      <c r="K16" s="265">
        <v>843.62053397298803</v>
      </c>
      <c r="L16" s="124">
        <v>844.52789917018015</v>
      </c>
      <c r="M16" s="124">
        <v>838.07517775576207</v>
      </c>
      <c r="N16" s="124">
        <v>822.22223905755607</v>
      </c>
      <c r="O16" s="124">
        <v>819.38813791945006</v>
      </c>
    </row>
    <row r="17" spans="1:15" s="194" customFormat="1" ht="16.5" customHeight="1" x14ac:dyDescent="0.2">
      <c r="A17" s="78" t="s">
        <v>118</v>
      </c>
      <c r="B17" s="74" t="s">
        <v>105</v>
      </c>
      <c r="C17" s="123">
        <v>828.13018317347303</v>
      </c>
      <c r="D17" s="123">
        <v>860.27142344776905</v>
      </c>
      <c r="E17" s="123">
        <v>886.10971024878506</v>
      </c>
      <c r="F17" s="123">
        <v>913.23738624205998</v>
      </c>
      <c r="G17" s="123">
        <v>934.69521059240401</v>
      </c>
      <c r="H17" s="123">
        <v>962.85396855969009</v>
      </c>
      <c r="I17" s="123">
        <v>1002.2276461374</v>
      </c>
      <c r="J17" s="123">
        <v>1011.9038100730601</v>
      </c>
      <c r="K17" s="264">
        <v>1034.6547196948602</v>
      </c>
      <c r="L17" s="123">
        <v>1025.1625416177903</v>
      </c>
      <c r="M17" s="123">
        <v>1015.25037434595</v>
      </c>
      <c r="N17" s="123">
        <v>997.83089565780904</v>
      </c>
      <c r="O17" s="123">
        <v>987.52666890434807</v>
      </c>
    </row>
    <row r="18" spans="1:15" s="194" customFormat="1" ht="12.75" customHeight="1" x14ac:dyDescent="0.2">
      <c r="A18" s="79"/>
      <c r="B18" s="80" t="s">
        <v>113</v>
      </c>
      <c r="C18" s="124">
        <v>898.51041831762507</v>
      </c>
      <c r="D18" s="124">
        <v>932.02097481960607</v>
      </c>
      <c r="E18" s="124">
        <v>955.74323599959405</v>
      </c>
      <c r="F18" s="124">
        <v>982.28196562716812</v>
      </c>
      <c r="G18" s="124">
        <v>1006.3019656585101</v>
      </c>
      <c r="H18" s="124">
        <v>1034.3191175185902</v>
      </c>
      <c r="I18" s="124">
        <v>1070.8122453346402</v>
      </c>
      <c r="J18" s="124">
        <v>1075.7938105022899</v>
      </c>
      <c r="K18" s="265">
        <v>1098.6149174126199</v>
      </c>
      <c r="L18" s="124">
        <v>1085.6765461677601</v>
      </c>
      <c r="M18" s="124">
        <v>1075.1518025425401</v>
      </c>
      <c r="N18" s="124">
        <v>1053.0039878457901</v>
      </c>
      <c r="O18" s="124">
        <v>1036.9852602872002</v>
      </c>
    </row>
    <row r="19" spans="1:15" s="194" customFormat="1" ht="12.75" customHeight="1" x14ac:dyDescent="0.2">
      <c r="A19" s="78"/>
      <c r="B19" s="80" t="s">
        <v>114</v>
      </c>
      <c r="C19" s="124">
        <v>735.40837281107713</v>
      </c>
      <c r="D19" s="124">
        <v>768.13563574689613</v>
      </c>
      <c r="E19" s="124">
        <v>797.86821252801008</v>
      </c>
      <c r="F19" s="124">
        <v>827.43835936816606</v>
      </c>
      <c r="G19" s="124">
        <v>847.46432181935711</v>
      </c>
      <c r="H19" s="124">
        <v>877.46759705655506</v>
      </c>
      <c r="I19" s="124">
        <v>921.18449328068709</v>
      </c>
      <c r="J19" s="124">
        <v>936.61822136238902</v>
      </c>
      <c r="K19" s="265">
        <v>960.22438525784503</v>
      </c>
      <c r="L19" s="124">
        <v>956.29274319765011</v>
      </c>
      <c r="M19" s="124">
        <v>949.38251537888607</v>
      </c>
      <c r="N19" s="124">
        <v>937.44447996742213</v>
      </c>
      <c r="O19" s="124">
        <v>932.61849901647008</v>
      </c>
    </row>
    <row r="20" spans="1:15" s="194" customFormat="1" ht="16.5" customHeight="1" x14ac:dyDescent="0.2">
      <c r="A20" s="78" t="s">
        <v>119</v>
      </c>
      <c r="B20" s="74" t="s">
        <v>105</v>
      </c>
      <c r="C20" s="123">
        <v>867.37018873167312</v>
      </c>
      <c r="D20" s="123">
        <v>901.70687327027906</v>
      </c>
      <c r="E20" s="123">
        <v>928.04330605874804</v>
      </c>
      <c r="F20" s="123">
        <v>957.78377324502105</v>
      </c>
      <c r="G20" s="123">
        <v>988.1156142769031</v>
      </c>
      <c r="H20" s="123">
        <v>1028.27018579946</v>
      </c>
      <c r="I20" s="123">
        <v>1081.99263472701</v>
      </c>
      <c r="J20" s="123">
        <v>1113.22659314055</v>
      </c>
      <c r="K20" s="264">
        <v>1147.3860981436201</v>
      </c>
      <c r="L20" s="123">
        <v>1148.82179124647</v>
      </c>
      <c r="M20" s="123">
        <v>1150.5448351972502</v>
      </c>
      <c r="N20" s="123">
        <v>1137.8678355894499</v>
      </c>
      <c r="O20" s="123">
        <v>1125.56210478462</v>
      </c>
    </row>
    <row r="21" spans="1:15" s="194" customFormat="1" ht="12.75" customHeight="1" x14ac:dyDescent="0.2">
      <c r="A21" s="79"/>
      <c r="B21" s="80" t="s">
        <v>113</v>
      </c>
      <c r="C21" s="124">
        <v>963.18044560827309</v>
      </c>
      <c r="D21" s="124">
        <v>1000.9013883203099</v>
      </c>
      <c r="E21" s="124">
        <v>1025.62297752979</v>
      </c>
      <c r="F21" s="124">
        <v>1055.7487446830503</v>
      </c>
      <c r="G21" s="124">
        <v>1089.26503948155</v>
      </c>
      <c r="H21" s="124">
        <v>1134.3027174988899</v>
      </c>
      <c r="I21" s="124">
        <v>1187.9406701198802</v>
      </c>
      <c r="J21" s="124">
        <v>1215.41658256557</v>
      </c>
      <c r="K21" s="265">
        <v>1246.2330211378601</v>
      </c>
      <c r="L21" s="124">
        <v>1245.2765702998402</v>
      </c>
      <c r="M21" s="124">
        <v>1245.6454495689502</v>
      </c>
      <c r="N21" s="124">
        <v>1225.79558639632</v>
      </c>
      <c r="O21" s="124">
        <v>1207.94193186698</v>
      </c>
    </row>
    <row r="22" spans="1:15" s="194" customFormat="1" ht="12.75" customHeight="1" x14ac:dyDescent="0.2">
      <c r="A22" s="78"/>
      <c r="B22" s="80" t="s">
        <v>114</v>
      </c>
      <c r="C22" s="124">
        <v>736.87088148679106</v>
      </c>
      <c r="D22" s="124">
        <v>769.40899174351603</v>
      </c>
      <c r="E22" s="124">
        <v>798.74451581637106</v>
      </c>
      <c r="F22" s="124">
        <v>830.97538563711407</v>
      </c>
      <c r="G22" s="124">
        <v>860.45077387986407</v>
      </c>
      <c r="H22" s="124">
        <v>896.55521985259804</v>
      </c>
      <c r="I22" s="124">
        <v>951.42788099343204</v>
      </c>
      <c r="J22" s="124">
        <v>988.23525759717506</v>
      </c>
      <c r="K22" s="265">
        <v>1027.99115981511</v>
      </c>
      <c r="L22" s="124">
        <v>1035.9984109673298</v>
      </c>
      <c r="M22" s="124">
        <v>1043.78362588715</v>
      </c>
      <c r="N22" s="124">
        <v>1040.1942949559702</v>
      </c>
      <c r="O22" s="124">
        <v>1033.5912868907201</v>
      </c>
    </row>
    <row r="23" spans="1:15" s="194" customFormat="1" ht="16.5" customHeight="1" x14ac:dyDescent="0.2">
      <c r="A23" s="78" t="s">
        <v>120</v>
      </c>
      <c r="B23" s="74" t="s">
        <v>105</v>
      </c>
      <c r="C23" s="123">
        <v>894.6924846814901</v>
      </c>
      <c r="D23" s="123">
        <v>922.31640880276905</v>
      </c>
      <c r="E23" s="123">
        <v>950.77404764351604</v>
      </c>
      <c r="F23" s="123">
        <v>980.67618270602009</v>
      </c>
      <c r="G23" s="123">
        <v>1008.6497266780201</v>
      </c>
      <c r="H23" s="123">
        <v>1041.31765404974</v>
      </c>
      <c r="I23" s="123">
        <v>1086.9342532013402</v>
      </c>
      <c r="J23" s="123">
        <v>1112.16388679023</v>
      </c>
      <c r="K23" s="264">
        <v>1150.5129349587901</v>
      </c>
      <c r="L23" s="123">
        <v>1164.3049046531401</v>
      </c>
      <c r="M23" s="123">
        <v>1182.65171991699</v>
      </c>
      <c r="N23" s="123">
        <v>1188.8892561251403</v>
      </c>
      <c r="O23" s="123">
        <v>1199.29160108875</v>
      </c>
    </row>
    <row r="24" spans="1:15" s="194" customFormat="1" ht="12.75" customHeight="1" x14ac:dyDescent="0.2">
      <c r="A24" s="79"/>
      <c r="B24" s="80" t="s">
        <v>113</v>
      </c>
      <c r="C24" s="124">
        <v>1005.2946846475101</v>
      </c>
      <c r="D24" s="124">
        <v>1043.0237137817701</v>
      </c>
      <c r="E24" s="124">
        <v>1074.8728883153801</v>
      </c>
      <c r="F24" s="124">
        <v>1108.9891683547899</v>
      </c>
      <c r="G24" s="124">
        <v>1142.1015818142901</v>
      </c>
      <c r="H24" s="124">
        <v>1177.5408309592501</v>
      </c>
      <c r="I24" s="124">
        <v>1222.3476689547799</v>
      </c>
      <c r="J24" s="124">
        <v>1244.0573063597501</v>
      </c>
      <c r="K24" s="265">
        <v>1282.0676039313601</v>
      </c>
      <c r="L24" s="124">
        <v>1297.95669595046</v>
      </c>
      <c r="M24" s="124">
        <v>1318.7246921764199</v>
      </c>
      <c r="N24" s="124">
        <v>1319.64519640751</v>
      </c>
      <c r="O24" s="124">
        <v>1322.5866727113503</v>
      </c>
    </row>
    <row r="25" spans="1:15" s="194" customFormat="1" ht="12.75" customHeight="1" x14ac:dyDescent="0.2">
      <c r="A25" s="78"/>
      <c r="B25" s="80" t="s">
        <v>114</v>
      </c>
      <c r="C25" s="124">
        <v>737.21549790777703</v>
      </c>
      <c r="D25" s="124">
        <v>754.65193861321609</v>
      </c>
      <c r="E25" s="124">
        <v>780.16580647280796</v>
      </c>
      <c r="F25" s="124">
        <v>809.28602765766209</v>
      </c>
      <c r="G25" s="124">
        <v>834.281380962556</v>
      </c>
      <c r="H25" s="124">
        <v>866.45777202806005</v>
      </c>
      <c r="I25" s="124">
        <v>914.49345528705112</v>
      </c>
      <c r="J25" s="124">
        <v>946.20296449629905</v>
      </c>
      <c r="K25" s="265">
        <v>987.99647101449307</v>
      </c>
      <c r="L25" s="124">
        <v>1003.8479621475201</v>
      </c>
      <c r="M25" s="124">
        <v>1026.09695349136</v>
      </c>
      <c r="N25" s="124">
        <v>1040.29271860318</v>
      </c>
      <c r="O25" s="124">
        <v>1059.5551038521401</v>
      </c>
    </row>
    <row r="26" spans="1:15" s="194" customFormat="1" ht="16.5" customHeight="1" x14ac:dyDescent="0.2">
      <c r="A26" s="78" t="s">
        <v>121</v>
      </c>
      <c r="B26" s="74" t="s">
        <v>105</v>
      </c>
      <c r="C26" s="123">
        <v>949.02444636588905</v>
      </c>
      <c r="D26" s="123">
        <v>980.31384148837003</v>
      </c>
      <c r="E26" s="123">
        <v>1005.75657275203</v>
      </c>
      <c r="F26" s="123">
        <v>1025.71257517348</v>
      </c>
      <c r="G26" s="123">
        <v>1041.6405032780899</v>
      </c>
      <c r="H26" s="123">
        <v>1058.52822643428</v>
      </c>
      <c r="I26" s="123">
        <v>1094.5264718537701</v>
      </c>
      <c r="J26" s="123">
        <v>1119.6526853732701</v>
      </c>
      <c r="K26" s="264">
        <v>1158.8243723292398</v>
      </c>
      <c r="L26" s="123">
        <v>1168.0118851667</v>
      </c>
      <c r="M26" s="123">
        <v>1180.2590372242</v>
      </c>
      <c r="N26" s="123">
        <v>1183.1525754516501</v>
      </c>
      <c r="O26" s="123">
        <v>1181.0115469005602</v>
      </c>
    </row>
    <row r="27" spans="1:15" s="194" customFormat="1" ht="12.75" customHeight="1" x14ac:dyDescent="0.2">
      <c r="A27" s="79"/>
      <c r="B27" s="80" t="s">
        <v>113</v>
      </c>
      <c r="C27" s="124">
        <v>1066.6040455354801</v>
      </c>
      <c r="D27" s="124">
        <v>1113.00345070711</v>
      </c>
      <c r="E27" s="124">
        <v>1141.7531393239303</v>
      </c>
      <c r="F27" s="124">
        <v>1163.16766361789</v>
      </c>
      <c r="G27" s="124">
        <v>1185.4775513776099</v>
      </c>
      <c r="H27" s="124">
        <v>1204.79002348227</v>
      </c>
      <c r="I27" s="124">
        <v>1246.42381848337</v>
      </c>
      <c r="J27" s="124">
        <v>1274.7276170182301</v>
      </c>
      <c r="K27" s="265">
        <v>1316.8933676880399</v>
      </c>
      <c r="L27" s="124">
        <v>1328.0713552525499</v>
      </c>
      <c r="M27" s="124">
        <v>1347.45569327204</v>
      </c>
      <c r="N27" s="124">
        <v>1344.8975927172601</v>
      </c>
      <c r="O27" s="124">
        <v>1332.0538948078001</v>
      </c>
    </row>
    <row r="28" spans="1:15" s="194" customFormat="1" ht="12.75" customHeight="1" x14ac:dyDescent="0.2">
      <c r="A28" s="78"/>
      <c r="B28" s="80" t="s">
        <v>114</v>
      </c>
      <c r="C28" s="124">
        <v>763.78800236642303</v>
      </c>
      <c r="D28" s="124">
        <v>779.48023536848416</v>
      </c>
      <c r="E28" s="124">
        <v>801.37746227789103</v>
      </c>
      <c r="F28" s="124">
        <v>827.45716345594406</v>
      </c>
      <c r="G28" s="124">
        <v>840.53907469717399</v>
      </c>
      <c r="H28" s="124">
        <v>857.76054931480405</v>
      </c>
      <c r="I28" s="124">
        <v>889.98310443195408</v>
      </c>
      <c r="J28" s="124">
        <v>915.47317820026808</v>
      </c>
      <c r="K28" s="265">
        <v>953.46055977405308</v>
      </c>
      <c r="L28" s="124">
        <v>966.54171351846503</v>
      </c>
      <c r="M28" s="124">
        <v>982.00335336408511</v>
      </c>
      <c r="N28" s="124">
        <v>993.84386112930906</v>
      </c>
      <c r="O28" s="124">
        <v>1005.1311927372601</v>
      </c>
    </row>
    <row r="29" spans="1:15" s="194" customFormat="1" ht="16.5" customHeight="1" x14ac:dyDescent="0.2">
      <c r="A29" s="78" t="s">
        <v>122</v>
      </c>
      <c r="B29" s="74" t="s">
        <v>105</v>
      </c>
      <c r="C29" s="123">
        <v>994.64767431390305</v>
      </c>
      <c r="D29" s="123">
        <v>1015.59512148564</v>
      </c>
      <c r="E29" s="123">
        <v>1042.53647347471</v>
      </c>
      <c r="F29" s="123">
        <v>1063.9039921117601</v>
      </c>
      <c r="G29" s="123">
        <v>1085.1967887537701</v>
      </c>
      <c r="H29" s="123">
        <v>1106.1274537842801</v>
      </c>
      <c r="I29" s="123">
        <v>1145.43769702483</v>
      </c>
      <c r="J29" s="123">
        <v>1173.34102067707</v>
      </c>
      <c r="K29" s="264">
        <v>1211.13828250096</v>
      </c>
      <c r="L29" s="123">
        <v>1205.5310699654101</v>
      </c>
      <c r="M29" s="123">
        <v>1204.0537149003701</v>
      </c>
      <c r="N29" s="123">
        <v>1196.1293766952801</v>
      </c>
      <c r="O29" s="123">
        <v>1190.3386919125101</v>
      </c>
    </row>
    <row r="30" spans="1:15" s="194" customFormat="1" ht="12.75" customHeight="1" x14ac:dyDescent="0.2">
      <c r="A30" s="79"/>
      <c r="B30" s="80" t="s">
        <v>113</v>
      </c>
      <c r="C30" s="124">
        <v>1095.74296160019</v>
      </c>
      <c r="D30" s="124">
        <v>1135.8336308000103</v>
      </c>
      <c r="E30" s="124">
        <v>1171.5736241404802</v>
      </c>
      <c r="F30" s="124">
        <v>1198.5536586231401</v>
      </c>
      <c r="G30" s="124">
        <v>1227.66682141858</v>
      </c>
      <c r="H30" s="124">
        <v>1253.2906324827702</v>
      </c>
      <c r="I30" s="124">
        <v>1300.62736692055</v>
      </c>
      <c r="J30" s="124">
        <v>1331.0787564402001</v>
      </c>
      <c r="K30" s="265">
        <v>1376.2103027016999</v>
      </c>
      <c r="L30" s="124">
        <v>1373.70014887974</v>
      </c>
      <c r="M30" s="124">
        <v>1381.0578406394902</v>
      </c>
      <c r="N30" s="124">
        <v>1371.7710563868</v>
      </c>
      <c r="O30" s="124">
        <v>1362.30931855119</v>
      </c>
    </row>
    <row r="31" spans="1:15" s="194" customFormat="1" ht="12.75" customHeight="1" x14ac:dyDescent="0.2">
      <c r="A31" s="78"/>
      <c r="B31" s="80" t="s">
        <v>114</v>
      </c>
      <c r="C31" s="124">
        <v>800.7999791717491</v>
      </c>
      <c r="D31" s="124">
        <v>797.63436538837607</v>
      </c>
      <c r="E31" s="124">
        <v>817.45214794740514</v>
      </c>
      <c r="F31" s="124">
        <v>838.1451300553781</v>
      </c>
      <c r="G31" s="124">
        <v>854.36942007369703</v>
      </c>
      <c r="H31" s="124">
        <v>871.78135698368601</v>
      </c>
      <c r="I31" s="124">
        <v>906.89160289903907</v>
      </c>
      <c r="J31" s="124">
        <v>939.605532440101</v>
      </c>
      <c r="K31" s="265">
        <v>973.32972868406307</v>
      </c>
      <c r="L31" s="124">
        <v>974.42694005301303</v>
      </c>
      <c r="M31" s="124">
        <v>976.32706711748199</v>
      </c>
      <c r="N31" s="124">
        <v>974.90004499127713</v>
      </c>
      <c r="O31" s="124">
        <v>975.55277572964712</v>
      </c>
    </row>
    <row r="32" spans="1:15" s="194" customFormat="1" ht="16.5" customHeight="1" x14ac:dyDescent="0.2">
      <c r="A32" s="78" t="s">
        <v>123</v>
      </c>
      <c r="B32" s="74" t="s">
        <v>105</v>
      </c>
      <c r="C32" s="123">
        <v>993.94018205108705</v>
      </c>
      <c r="D32" s="123">
        <v>1032.1925328506202</v>
      </c>
      <c r="E32" s="123">
        <v>1062.50520093364</v>
      </c>
      <c r="F32" s="123">
        <v>1096.3800018751201</v>
      </c>
      <c r="G32" s="123">
        <v>1111.49867203393</v>
      </c>
      <c r="H32" s="123">
        <v>1122.3763626032003</v>
      </c>
      <c r="I32" s="123">
        <v>1156.5367807896801</v>
      </c>
      <c r="J32" s="123">
        <v>1187.3870506260698</v>
      </c>
      <c r="K32" s="264">
        <v>1242.5780132603099</v>
      </c>
      <c r="L32" s="123">
        <v>1249.1361361209401</v>
      </c>
      <c r="M32" s="123">
        <v>1267.21539810029</v>
      </c>
      <c r="N32" s="123">
        <v>1260.4833702425701</v>
      </c>
      <c r="O32" s="123">
        <v>1243.6967887564499</v>
      </c>
    </row>
    <row r="33" spans="1:15" s="194" customFormat="1" ht="12.75" customHeight="1" x14ac:dyDescent="0.2">
      <c r="A33" s="79"/>
      <c r="B33" s="80" t="s">
        <v>113</v>
      </c>
      <c r="C33" s="124">
        <v>1099.5767538862099</v>
      </c>
      <c r="D33" s="124">
        <v>1158.8358349560399</v>
      </c>
      <c r="E33" s="124">
        <v>1189.9395578649699</v>
      </c>
      <c r="F33" s="124">
        <v>1226.43373679038</v>
      </c>
      <c r="G33" s="124">
        <v>1243.9556712895799</v>
      </c>
      <c r="H33" s="124">
        <v>1255.2769496451301</v>
      </c>
      <c r="I33" s="124">
        <v>1294.73963651227</v>
      </c>
      <c r="J33" s="124">
        <v>1333.7904792833999</v>
      </c>
      <c r="K33" s="265">
        <v>1404.7829947669802</v>
      </c>
      <c r="L33" s="124">
        <v>1418.3216987246901</v>
      </c>
      <c r="M33" s="124">
        <v>1455.2462021471301</v>
      </c>
      <c r="N33" s="124">
        <v>1449.6701396277401</v>
      </c>
      <c r="O33" s="124">
        <v>1421.029978798</v>
      </c>
    </row>
    <row r="34" spans="1:15" s="194" customFormat="1" ht="12.75" customHeight="1" x14ac:dyDescent="0.2">
      <c r="A34" s="78"/>
      <c r="B34" s="80" t="s">
        <v>114</v>
      </c>
      <c r="C34" s="124">
        <v>761.13337298274905</v>
      </c>
      <c r="D34" s="124">
        <v>758.55290122079509</v>
      </c>
      <c r="E34" s="124">
        <v>795.94909972790708</v>
      </c>
      <c r="F34" s="124">
        <v>840.19380217449009</v>
      </c>
      <c r="G34" s="124">
        <v>858.16685434053613</v>
      </c>
      <c r="H34" s="124">
        <v>874.68310977310807</v>
      </c>
      <c r="I34" s="124">
        <v>907.80927313452503</v>
      </c>
      <c r="J34" s="124">
        <v>935.50834673410316</v>
      </c>
      <c r="K34" s="265">
        <v>972.61310613357409</v>
      </c>
      <c r="L34" s="124">
        <v>977.00727999840797</v>
      </c>
      <c r="M34" s="124">
        <v>987.74682012001006</v>
      </c>
      <c r="N34" s="124">
        <v>989.91227161832512</v>
      </c>
      <c r="O34" s="124">
        <v>997.43423587466111</v>
      </c>
    </row>
    <row r="35" spans="1:15" s="194" customFormat="1" ht="16.5" customHeight="1" x14ac:dyDescent="0.2">
      <c r="A35" s="78" t="s">
        <v>124</v>
      </c>
      <c r="B35" s="74" t="s">
        <v>105</v>
      </c>
      <c r="C35" s="123">
        <v>892.23892968731104</v>
      </c>
      <c r="D35" s="123">
        <v>941.08952558312808</v>
      </c>
      <c r="E35" s="123">
        <v>978.36172416847501</v>
      </c>
      <c r="F35" s="123">
        <v>1013.5751001851499</v>
      </c>
      <c r="G35" s="123">
        <v>1048.4022619047601</v>
      </c>
      <c r="H35" s="123">
        <v>1077.0602463036601</v>
      </c>
      <c r="I35" s="123">
        <v>1136.9392491993801</v>
      </c>
      <c r="J35" s="123">
        <v>1173.2398938860599</v>
      </c>
      <c r="K35" s="264">
        <v>1232.0138915432399</v>
      </c>
      <c r="L35" s="123">
        <v>1239.7543394827601</v>
      </c>
      <c r="M35" s="123">
        <v>1253.7823119896902</v>
      </c>
      <c r="N35" s="123">
        <v>1246.00797374486</v>
      </c>
      <c r="O35" s="123">
        <v>1252.2867796227101</v>
      </c>
    </row>
    <row r="36" spans="1:15" s="194" customFormat="1" ht="12.75" customHeight="1" x14ac:dyDescent="0.2">
      <c r="A36" s="79"/>
      <c r="B36" s="80" t="s">
        <v>113</v>
      </c>
      <c r="C36" s="124">
        <v>973.24034422423404</v>
      </c>
      <c r="D36" s="124">
        <v>1045.2327287404</v>
      </c>
      <c r="E36" s="124">
        <v>1091.6690783055201</v>
      </c>
      <c r="F36" s="124">
        <v>1139.5174106925899</v>
      </c>
      <c r="G36" s="124">
        <v>1178.98232545418</v>
      </c>
      <c r="H36" s="124">
        <v>1213.6412103104499</v>
      </c>
      <c r="I36" s="124">
        <v>1284.7949125217101</v>
      </c>
      <c r="J36" s="124">
        <v>1329.0422172476301</v>
      </c>
      <c r="K36" s="265">
        <v>1403.0002516660302</v>
      </c>
      <c r="L36" s="124">
        <v>1421.1272173864402</v>
      </c>
      <c r="M36" s="124">
        <v>1460.7360453998799</v>
      </c>
      <c r="N36" s="124">
        <v>1452.1544140712501</v>
      </c>
      <c r="O36" s="124">
        <v>1455.0601739108502</v>
      </c>
    </row>
    <row r="37" spans="1:15" s="194" customFormat="1" ht="12.75" customHeight="1" x14ac:dyDescent="0.2">
      <c r="A37" s="78"/>
      <c r="B37" s="80" t="s">
        <v>114</v>
      </c>
      <c r="C37" s="124">
        <v>684.14063796680512</v>
      </c>
      <c r="D37" s="124">
        <v>690.36767589434407</v>
      </c>
      <c r="E37" s="124">
        <v>726.13589512787507</v>
      </c>
      <c r="F37" s="124">
        <v>749.32902868068811</v>
      </c>
      <c r="G37" s="124">
        <v>785.67635405201906</v>
      </c>
      <c r="H37" s="124">
        <v>813.08306367788305</v>
      </c>
      <c r="I37" s="124">
        <v>857.80344245449203</v>
      </c>
      <c r="J37" s="124">
        <v>894.81688303648014</v>
      </c>
      <c r="K37" s="265">
        <v>941.01386860304308</v>
      </c>
      <c r="L37" s="124">
        <v>948.78080642988596</v>
      </c>
      <c r="M37" s="124">
        <v>949.05054409420904</v>
      </c>
      <c r="N37" s="124">
        <v>941.48780388911905</v>
      </c>
      <c r="O37" s="124">
        <v>951.96990728972003</v>
      </c>
    </row>
    <row r="38" spans="1:15" s="451" customFormat="1" ht="16.5" customHeight="1" x14ac:dyDescent="0.2">
      <c r="A38" s="303" t="s">
        <v>128</v>
      </c>
      <c r="B38" s="448" t="s">
        <v>105</v>
      </c>
      <c r="C38" s="449">
        <v>858.66766834394002</v>
      </c>
      <c r="D38" s="449">
        <v>932.52798160730208</v>
      </c>
      <c r="E38" s="449">
        <v>995.66249783174305</v>
      </c>
      <c r="F38" s="449">
        <v>1048.4805711358702</v>
      </c>
      <c r="G38" s="449">
        <v>1089.56316795151</v>
      </c>
      <c r="H38" s="449">
        <v>1083.5386197933601</v>
      </c>
      <c r="I38" s="449">
        <v>1166.5790860485599</v>
      </c>
      <c r="J38" s="449">
        <v>1208.6496688913401</v>
      </c>
      <c r="K38" s="450">
        <v>1292.3993362016001</v>
      </c>
      <c r="L38" s="449">
        <v>1319.0017028042801</v>
      </c>
      <c r="M38" s="449">
        <v>1384.9261148348501</v>
      </c>
      <c r="N38" s="449">
        <v>1372.6688267561801</v>
      </c>
      <c r="O38" s="449">
        <v>1328.6060058087301</v>
      </c>
    </row>
    <row r="39" spans="1:15" s="194" customFormat="1" ht="12.75" customHeight="1" x14ac:dyDescent="0.2">
      <c r="A39" s="79"/>
      <c r="B39" s="80" t="s">
        <v>113</v>
      </c>
      <c r="C39" s="124">
        <v>916.51699767418313</v>
      </c>
      <c r="D39" s="124">
        <v>998.76516113833407</v>
      </c>
      <c r="E39" s="124">
        <v>1080.09091929499</v>
      </c>
      <c r="F39" s="124">
        <v>1140.34675020283</v>
      </c>
      <c r="G39" s="124">
        <v>1185.2136229872299</v>
      </c>
      <c r="H39" s="124">
        <v>1174.52622733101</v>
      </c>
      <c r="I39" s="124">
        <v>1277.1902427745702</v>
      </c>
      <c r="J39" s="124">
        <v>1336.9906428104302</v>
      </c>
      <c r="K39" s="265">
        <v>1436.2501100317199</v>
      </c>
      <c r="L39" s="124">
        <v>1465.05348083845</v>
      </c>
      <c r="M39" s="124">
        <v>1568.8957003535299</v>
      </c>
      <c r="N39" s="124">
        <v>1552.8663450511101</v>
      </c>
      <c r="O39" s="124">
        <v>1528.6631959214999</v>
      </c>
    </row>
    <row r="40" spans="1:15" s="194" customFormat="1" ht="12.75" customHeight="1" x14ac:dyDescent="0.2">
      <c r="A40" s="78"/>
      <c r="B40" s="80" t="s">
        <v>114</v>
      </c>
      <c r="C40" s="124">
        <v>700.85469793103402</v>
      </c>
      <c r="D40" s="124">
        <v>754.98088658752204</v>
      </c>
      <c r="E40" s="124">
        <v>779.42624613922499</v>
      </c>
      <c r="F40" s="124">
        <v>823.27139447513798</v>
      </c>
      <c r="G40" s="124">
        <v>853.09581102722507</v>
      </c>
      <c r="H40" s="124">
        <v>861.35058599865806</v>
      </c>
      <c r="I40" s="124">
        <v>899.2628476251881</v>
      </c>
      <c r="J40" s="124">
        <v>918.24090697674399</v>
      </c>
      <c r="K40" s="265">
        <v>973.81171679473107</v>
      </c>
      <c r="L40" s="124">
        <v>1004.74086104784</v>
      </c>
      <c r="M40" s="124">
        <v>1023.8968062201001</v>
      </c>
      <c r="N40" s="124">
        <v>1027.8347399809202</v>
      </c>
      <c r="O40" s="124">
        <v>986.89783520599315</v>
      </c>
    </row>
    <row r="41" spans="1:15" s="194" customFormat="1" ht="16.5" customHeight="1" x14ac:dyDescent="0.2">
      <c r="A41" s="78" t="s">
        <v>36</v>
      </c>
      <c r="B41" s="74" t="s">
        <v>105</v>
      </c>
      <c r="C41" s="123">
        <v>615.15970895948305</v>
      </c>
      <c r="D41" s="123">
        <v>741.67986206896603</v>
      </c>
      <c r="E41" s="123">
        <v>871.84479729729696</v>
      </c>
      <c r="F41" s="123">
        <v>994.83092036242306</v>
      </c>
      <c r="G41" s="123">
        <v>1080.9608960573501</v>
      </c>
      <c r="H41" s="123">
        <v>861.02525505842107</v>
      </c>
      <c r="I41" s="123">
        <v>885.68339055794002</v>
      </c>
      <c r="J41" s="123">
        <v>921.86734594732798</v>
      </c>
      <c r="K41" s="264">
        <v>1247.0359640602201</v>
      </c>
      <c r="L41" s="123">
        <v>1437.1962203286701</v>
      </c>
      <c r="M41" s="123">
        <v>1428.69767810026</v>
      </c>
      <c r="N41" s="123">
        <v>1576.02051320755</v>
      </c>
      <c r="O41" s="123">
        <v>1575.7961383285301</v>
      </c>
    </row>
    <row r="42" spans="1:15" s="194" customFormat="1" ht="12.75" customHeight="1" x14ac:dyDescent="0.2">
      <c r="A42" s="81"/>
      <c r="B42" s="80" t="s">
        <v>113</v>
      </c>
      <c r="C42" s="124">
        <v>664.43093381144513</v>
      </c>
      <c r="D42" s="124">
        <v>819.91441221373998</v>
      </c>
      <c r="E42" s="124">
        <v>950.15424386921006</v>
      </c>
      <c r="F42" s="124">
        <v>1117.9017660044201</v>
      </c>
      <c r="G42" s="124">
        <v>1233.9319556172002</v>
      </c>
      <c r="H42" s="124">
        <v>1016.9679129984501</v>
      </c>
      <c r="I42" s="124">
        <v>1049.3894340551201</v>
      </c>
      <c r="J42" s="124">
        <v>1111.5715255052901</v>
      </c>
      <c r="K42" s="265">
        <v>1456.8925744167302</v>
      </c>
      <c r="L42" s="124">
        <v>1642.7120894160601</v>
      </c>
      <c r="M42" s="124">
        <v>1640.2271227364201</v>
      </c>
      <c r="N42" s="124">
        <v>1743.4764247020601</v>
      </c>
      <c r="O42" s="124">
        <v>1777.6066810810801</v>
      </c>
    </row>
    <row r="43" spans="1:15" s="194" customFormat="1" ht="12.75" customHeight="1" x14ac:dyDescent="0.2">
      <c r="A43" s="12"/>
      <c r="B43" s="82" t="s">
        <v>114</v>
      </c>
      <c r="C43" s="125">
        <v>528.85447265113805</v>
      </c>
      <c r="D43" s="125">
        <v>599.33644444444406</v>
      </c>
      <c r="E43" s="125">
        <v>718.97476063829799</v>
      </c>
      <c r="F43" s="125">
        <v>768.20046070460705</v>
      </c>
      <c r="G43" s="125">
        <v>801.74030379746807</v>
      </c>
      <c r="H43" s="125">
        <v>670.19808618504396</v>
      </c>
      <c r="I43" s="125">
        <v>689.54501768867908</v>
      </c>
      <c r="J43" s="125">
        <v>706.80717948717904</v>
      </c>
      <c r="K43" s="266">
        <v>927.36468137254894</v>
      </c>
      <c r="L43" s="125">
        <v>1025.41305301645</v>
      </c>
      <c r="M43" s="125">
        <v>1025.9002298850601</v>
      </c>
      <c r="N43" s="125">
        <v>1191.5384079601999</v>
      </c>
      <c r="O43" s="125">
        <v>1172.6109287257002</v>
      </c>
    </row>
    <row r="44" spans="1:15" s="191" customFormat="1" ht="15" customHeight="1" x14ac:dyDescent="0.2">
      <c r="A44" s="28" t="s">
        <v>309</v>
      </c>
      <c r="B44" s="94"/>
      <c r="C44" s="73"/>
      <c r="D44" s="73"/>
      <c r="E44" s="73"/>
      <c r="F44" s="73"/>
      <c r="G44" s="73"/>
      <c r="H44" s="73"/>
      <c r="I44" s="73"/>
      <c r="J44" s="73"/>
      <c r="K44" s="73"/>
      <c r="L44" s="73"/>
      <c r="M44" s="73"/>
      <c r="N44" s="73"/>
      <c r="O44" s="73"/>
    </row>
    <row r="45" spans="1:15" s="191" customFormat="1" ht="11.25" x14ac:dyDescent="0.2">
      <c r="A45" s="465" t="s">
        <v>18</v>
      </c>
      <c r="B45" s="465"/>
      <c r="C45" s="465"/>
      <c r="D45" s="465"/>
      <c r="E45" s="465"/>
      <c r="F45" s="465"/>
      <c r="G45" s="465"/>
      <c r="H45" s="465"/>
      <c r="I45" s="465"/>
      <c r="J45" s="465"/>
      <c r="K45" s="465"/>
      <c r="L45" s="465"/>
      <c r="M45" s="465"/>
      <c r="N45" s="465"/>
    </row>
  </sheetData>
  <mergeCells count="2">
    <mergeCell ref="A45:N45"/>
    <mergeCell ref="A1:O1"/>
  </mergeCells>
  <phoneticPr fontId="15" type="noConversion"/>
  <conditionalFormatting sqref="A46:M1048576 A45 A2:M2 A4:M43 A3:L3 N3 A1 P1:XFD1048576 B44:M44">
    <cfRule type="cellIs" dxfId="18" priority="12" operator="equal">
      <formula>0</formula>
    </cfRule>
  </conditionalFormatting>
  <conditionalFormatting sqref="N2 N46:N1048576 N4">
    <cfRule type="cellIs" dxfId="17" priority="11" operator="equal">
      <formula>0</formula>
    </cfRule>
  </conditionalFormatting>
  <conditionalFormatting sqref="N12:N38 O38 N41:N44">
    <cfRule type="cellIs" dxfId="16" priority="10" operator="equal">
      <formula>0</formula>
    </cfRule>
  </conditionalFormatting>
  <conditionalFormatting sqref="N5:N11">
    <cfRule type="cellIs" dxfId="15" priority="9" operator="equal">
      <formula>0</formula>
    </cfRule>
  </conditionalFormatting>
  <conditionalFormatting sqref="A44">
    <cfRule type="cellIs" dxfId="14" priority="8" operator="equal">
      <formula>0</formula>
    </cfRule>
  </conditionalFormatting>
  <conditionalFormatting sqref="O3">
    <cfRule type="cellIs" dxfId="13" priority="7" operator="equal">
      <formula>0</formula>
    </cfRule>
  </conditionalFormatting>
  <conditionalFormatting sqref="O2 O46:O1048576 O4">
    <cfRule type="cellIs" dxfId="12" priority="6" operator="equal">
      <formula>0</formula>
    </cfRule>
  </conditionalFormatting>
  <conditionalFormatting sqref="O44">
    <cfRule type="cellIs" dxfId="11" priority="5" operator="equal">
      <formula>0</formula>
    </cfRule>
  </conditionalFormatting>
  <conditionalFormatting sqref="O5:O11">
    <cfRule type="cellIs" dxfId="10" priority="2" operator="equal">
      <formula>0</formula>
    </cfRule>
  </conditionalFormatting>
  <conditionalFormatting sqref="O12:O37 O41:O43">
    <cfRule type="cellIs" dxfId="9" priority="3" operator="equal">
      <formula>0</formula>
    </cfRule>
  </conditionalFormatting>
  <conditionalFormatting sqref="N39:O40">
    <cfRule type="cellIs" dxfId="8"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0" orientation="portrait" r:id="rId1"/>
  <headerFooter alignWithMargins="0">
    <oddHeader>&amp;C&amp;G</oddHead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enableFormatConditionsCalculation="0">
    <tabColor rgb="FF9A0000"/>
  </sheetPr>
  <dimension ref="A1:HM36"/>
  <sheetViews>
    <sheetView workbookViewId="0">
      <selection sqref="A1:O1"/>
    </sheetView>
  </sheetViews>
  <sheetFormatPr defaultRowHeight="11.25" x14ac:dyDescent="0.2"/>
  <cols>
    <col min="1" max="1" width="21.85546875" style="202" customWidth="1"/>
    <col min="2" max="2" width="2.140625" style="215" customWidth="1"/>
    <col min="3" max="15" width="6.140625" style="202" bestFit="1" customWidth="1"/>
    <col min="16" max="221" width="9.140625" style="202"/>
    <col min="222" max="16384" width="9.140625" style="40"/>
  </cols>
  <sheetData>
    <row r="1" spans="1:15" s="190" customFormat="1" ht="28.5" customHeight="1" x14ac:dyDescent="0.2">
      <c r="A1" s="478" t="s">
        <v>256</v>
      </c>
      <c r="B1" s="478"/>
      <c r="C1" s="478"/>
      <c r="D1" s="478"/>
      <c r="E1" s="478"/>
      <c r="F1" s="478"/>
      <c r="G1" s="478"/>
      <c r="H1" s="478"/>
      <c r="I1" s="478"/>
      <c r="J1" s="478"/>
      <c r="K1" s="478"/>
      <c r="L1" s="478"/>
      <c r="M1" s="478"/>
      <c r="N1" s="478"/>
      <c r="O1" s="478"/>
    </row>
    <row r="2" spans="1:15" s="191" customFormat="1" ht="14.25" customHeight="1" x14ac:dyDescent="0.2">
      <c r="A2" s="93"/>
      <c r="B2" s="58"/>
      <c r="C2" s="93"/>
      <c r="D2" s="93"/>
      <c r="E2" s="93"/>
      <c r="F2" s="93"/>
      <c r="G2" s="93"/>
      <c r="H2" s="93"/>
      <c r="I2" s="93"/>
      <c r="J2" s="93"/>
      <c r="K2" s="93"/>
      <c r="L2" s="93"/>
      <c r="M2" s="93"/>
      <c r="N2" s="93"/>
      <c r="O2" s="93"/>
    </row>
    <row r="3" spans="1:15" s="191" customFormat="1" ht="14.25" customHeight="1" x14ac:dyDescent="0.2">
      <c r="A3" s="93" t="s">
        <v>37</v>
      </c>
      <c r="B3" s="58"/>
      <c r="C3" s="93"/>
      <c r="D3" s="93"/>
      <c r="E3" s="93"/>
      <c r="F3" s="93"/>
      <c r="G3" s="93"/>
      <c r="H3" s="93"/>
      <c r="I3" s="93"/>
      <c r="J3" s="109"/>
      <c r="K3" s="220"/>
      <c r="L3" s="220"/>
      <c r="N3" s="364"/>
      <c r="O3" s="444" t="s">
        <v>130</v>
      </c>
    </row>
    <row r="4" spans="1:15" s="191" customFormat="1" ht="28.5" customHeight="1" thickBot="1" x14ac:dyDescent="0.25">
      <c r="A4" s="59"/>
      <c r="B4" s="115"/>
      <c r="C4" s="59">
        <v>2002</v>
      </c>
      <c r="D4" s="59">
        <v>2003</v>
      </c>
      <c r="E4" s="59">
        <v>2004</v>
      </c>
      <c r="F4" s="59">
        <v>2005</v>
      </c>
      <c r="G4" s="59">
        <v>2006</v>
      </c>
      <c r="H4" s="59">
        <v>2007</v>
      </c>
      <c r="I4" s="59">
        <v>2008</v>
      </c>
      <c r="J4" s="59">
        <v>2009</v>
      </c>
      <c r="K4" s="250">
        <v>2010</v>
      </c>
      <c r="L4" s="59">
        <v>2011</v>
      </c>
      <c r="M4" s="59">
        <v>2012</v>
      </c>
      <c r="N4" s="59">
        <v>2013</v>
      </c>
      <c r="O4" s="59">
        <v>2014</v>
      </c>
    </row>
    <row r="5" spans="1:15" s="191" customFormat="1" ht="20.25" customHeight="1" thickTop="1" x14ac:dyDescent="0.2">
      <c r="A5" s="91" t="s">
        <v>35</v>
      </c>
      <c r="B5" s="91" t="s">
        <v>105</v>
      </c>
      <c r="C5" s="116">
        <v>819.70708150646794</v>
      </c>
      <c r="D5" s="116">
        <v>852.40048773488797</v>
      </c>
      <c r="E5" s="116">
        <v>879.62106176391308</v>
      </c>
      <c r="F5" s="116">
        <v>909.17363437591109</v>
      </c>
      <c r="G5" s="116">
        <v>935.96967052376601</v>
      </c>
      <c r="H5" s="116">
        <v>965.24629620701603</v>
      </c>
      <c r="I5" s="116">
        <v>1010.3760072203901</v>
      </c>
      <c r="J5" s="116">
        <v>1036.4416794790202</v>
      </c>
      <c r="K5" s="264">
        <v>1076.2614484440001</v>
      </c>
      <c r="L5" s="123">
        <v>1084.5540077386001</v>
      </c>
      <c r="M5" s="123">
        <v>1095.58619281857</v>
      </c>
      <c r="N5" s="123">
        <v>1093.8178723953499</v>
      </c>
      <c r="O5" s="123">
        <v>1093.20854089105</v>
      </c>
    </row>
    <row r="6" spans="1:15" s="191" customFormat="1" ht="15" customHeight="1" x14ac:dyDescent="0.2">
      <c r="A6" s="93"/>
      <c r="B6" s="91" t="s">
        <v>113</v>
      </c>
      <c r="C6" s="116">
        <v>903.80787501233908</v>
      </c>
      <c r="D6" s="116">
        <v>944.89685658432313</v>
      </c>
      <c r="E6" s="116">
        <v>973.85279831274102</v>
      </c>
      <c r="F6" s="116">
        <v>1005.12849392521</v>
      </c>
      <c r="G6" s="116">
        <v>1036.9122541627401</v>
      </c>
      <c r="H6" s="116">
        <v>1068.2958486006801</v>
      </c>
      <c r="I6" s="116">
        <v>1115.4109811926901</v>
      </c>
      <c r="J6" s="116">
        <v>1141.5374774492002</v>
      </c>
      <c r="K6" s="258">
        <v>1185.7</v>
      </c>
      <c r="L6" s="123">
        <v>1196.1606364646002</v>
      </c>
      <c r="M6" s="123">
        <v>1213.0207353340002</v>
      </c>
      <c r="N6" s="123">
        <v>1209.2112926836</v>
      </c>
      <c r="O6" s="123">
        <v>1203.3163954215399</v>
      </c>
    </row>
    <row r="7" spans="1:15" s="191" customFormat="1" ht="15" customHeight="1" x14ac:dyDescent="0.2">
      <c r="A7" s="93"/>
      <c r="B7" s="91" t="s">
        <v>114</v>
      </c>
      <c r="C7" s="116">
        <v>698.36604668573102</v>
      </c>
      <c r="D7" s="116">
        <v>721.98600334581306</v>
      </c>
      <c r="E7" s="116">
        <v>747.80710207315803</v>
      </c>
      <c r="F7" s="116">
        <v>778.16450632407907</v>
      </c>
      <c r="G7" s="116">
        <v>801.00977622730511</v>
      </c>
      <c r="H7" s="116">
        <v>829.33307489243009</v>
      </c>
      <c r="I7" s="116">
        <v>873.39411178432704</v>
      </c>
      <c r="J7" s="116">
        <v>901.02920397370201</v>
      </c>
      <c r="K7" s="258">
        <v>937.6</v>
      </c>
      <c r="L7" s="123">
        <v>946.68748534099802</v>
      </c>
      <c r="M7" s="123">
        <v>956.51135558425801</v>
      </c>
      <c r="N7" s="123">
        <v>958.1169410237261</v>
      </c>
      <c r="O7" s="123">
        <v>963.11657750883012</v>
      </c>
    </row>
    <row r="8" spans="1:15" s="191" customFormat="1" ht="20.25" customHeight="1" x14ac:dyDescent="0.2">
      <c r="A8" s="93" t="s">
        <v>108</v>
      </c>
      <c r="B8" s="91" t="s">
        <v>105</v>
      </c>
      <c r="C8" s="117">
        <v>2289.1319958358704</v>
      </c>
      <c r="D8" s="117">
        <v>2265.3628790874004</v>
      </c>
      <c r="E8" s="117">
        <v>2244.3322776674704</v>
      </c>
      <c r="F8" s="117">
        <v>2423.1811525622902</v>
      </c>
      <c r="G8" s="117">
        <v>2421.7063511826104</v>
      </c>
      <c r="H8" s="117">
        <v>2385.06150934165</v>
      </c>
      <c r="I8" s="117">
        <v>2450.4309254698205</v>
      </c>
      <c r="J8" s="117">
        <v>2490.6261696925199</v>
      </c>
      <c r="K8" s="268">
        <v>2435.25639839324</v>
      </c>
      <c r="L8" s="117">
        <v>2435.8050489590601</v>
      </c>
      <c r="M8" s="117">
        <v>2420.8537584682304</v>
      </c>
      <c r="N8" s="117">
        <v>2384.2829687509002</v>
      </c>
      <c r="O8" s="117">
        <v>2371.02654153506</v>
      </c>
    </row>
    <row r="9" spans="1:15" s="86" customFormat="1" ht="15" customHeight="1" x14ac:dyDescent="0.2">
      <c r="A9" s="87"/>
      <c r="B9" s="58" t="s">
        <v>113</v>
      </c>
      <c r="C9" s="118">
        <v>2537.1271885594201</v>
      </c>
      <c r="D9" s="118">
        <v>2518.2684794163602</v>
      </c>
      <c r="E9" s="118">
        <v>2473.6334415244205</v>
      </c>
      <c r="F9" s="118">
        <v>2722.2376720625198</v>
      </c>
      <c r="G9" s="118">
        <v>2722.7659086644803</v>
      </c>
      <c r="H9" s="118">
        <v>2723.2425345158899</v>
      </c>
      <c r="I9" s="118">
        <v>2800.4395995284899</v>
      </c>
      <c r="J9" s="118">
        <v>2838.7534741537897</v>
      </c>
      <c r="K9" s="269">
        <v>2773.94861986656</v>
      </c>
      <c r="L9" s="118">
        <v>2780.7846911571901</v>
      </c>
      <c r="M9" s="118">
        <v>2764.7737582655304</v>
      </c>
      <c r="N9" s="118">
        <v>2716.1291989135002</v>
      </c>
      <c r="O9" s="118">
        <v>2704.7300175531</v>
      </c>
    </row>
    <row r="10" spans="1:15" s="86" customFormat="1" ht="15" customHeight="1" x14ac:dyDescent="0.2">
      <c r="A10" s="87"/>
      <c r="B10" s="58" t="s">
        <v>114</v>
      </c>
      <c r="C10" s="118">
        <v>1800.3557791847802</v>
      </c>
      <c r="D10" s="118">
        <v>1781.1627972464</v>
      </c>
      <c r="E10" s="118">
        <v>1810.00310694175</v>
      </c>
      <c r="F10" s="118">
        <v>1908.10782674545</v>
      </c>
      <c r="G10" s="118">
        <v>1916.0399130434801</v>
      </c>
      <c r="H10" s="118">
        <v>1897.1526325015102</v>
      </c>
      <c r="I10" s="118">
        <v>1956.9618546987001</v>
      </c>
      <c r="J10" s="118">
        <v>2006.73698141264</v>
      </c>
      <c r="K10" s="269">
        <v>1972.9295497252001</v>
      </c>
      <c r="L10" s="118">
        <v>1979.4957915259301</v>
      </c>
      <c r="M10" s="118">
        <v>1973.1366082514301</v>
      </c>
      <c r="N10" s="118">
        <v>1959.34053596838</v>
      </c>
      <c r="O10" s="118">
        <v>1951.1267396840199</v>
      </c>
    </row>
    <row r="11" spans="1:15" s="191" customFormat="1" ht="20.25" customHeight="1" x14ac:dyDescent="0.2">
      <c r="A11" s="93" t="s">
        <v>109</v>
      </c>
      <c r="B11" s="91" t="s">
        <v>105</v>
      </c>
      <c r="C11" s="117">
        <v>1586.56229155349</v>
      </c>
      <c r="D11" s="117">
        <v>1558.14372377823</v>
      </c>
      <c r="E11" s="117">
        <v>1576.5304383434602</v>
      </c>
      <c r="F11" s="117">
        <v>1623.1771475884702</v>
      </c>
      <c r="G11" s="117">
        <v>1637.6935453188901</v>
      </c>
      <c r="H11" s="117">
        <v>1679.5114817741401</v>
      </c>
      <c r="I11" s="117">
        <v>1752.54719131555</v>
      </c>
      <c r="J11" s="117">
        <v>1760.14593751086</v>
      </c>
      <c r="K11" s="268">
        <v>1697.89213402417</v>
      </c>
      <c r="L11" s="117">
        <v>1705.86293248782</v>
      </c>
      <c r="M11" s="117">
        <v>1709.9792511394601</v>
      </c>
      <c r="N11" s="117">
        <v>1709.24716167971</v>
      </c>
      <c r="O11" s="117">
        <v>1696.68152872325</v>
      </c>
    </row>
    <row r="12" spans="1:15" s="86" customFormat="1" ht="15" customHeight="1" x14ac:dyDescent="0.2">
      <c r="A12" s="87"/>
      <c r="B12" s="58" t="s">
        <v>113</v>
      </c>
      <c r="C12" s="118">
        <v>1688.8063572123701</v>
      </c>
      <c r="D12" s="118">
        <v>1658.7864839492302</v>
      </c>
      <c r="E12" s="118">
        <v>1691.4378506504502</v>
      </c>
      <c r="F12" s="118">
        <v>1751.3936262754</v>
      </c>
      <c r="G12" s="118">
        <v>1784.1159570714499</v>
      </c>
      <c r="H12" s="118">
        <v>1830.4033409991703</v>
      </c>
      <c r="I12" s="118">
        <v>1919.22447109214</v>
      </c>
      <c r="J12" s="118">
        <v>1927.3725173411301</v>
      </c>
      <c r="K12" s="269">
        <v>1834.6004996239199</v>
      </c>
      <c r="L12" s="118">
        <v>1863.16589641322</v>
      </c>
      <c r="M12" s="118">
        <v>1864.00339933543</v>
      </c>
      <c r="N12" s="118">
        <v>1869.9884709361102</v>
      </c>
      <c r="O12" s="118">
        <v>1850.0558181286301</v>
      </c>
    </row>
    <row r="13" spans="1:15" s="86" customFormat="1" ht="15" customHeight="1" x14ac:dyDescent="0.2">
      <c r="A13" s="87"/>
      <c r="B13" s="58" t="s">
        <v>114</v>
      </c>
      <c r="C13" s="118">
        <v>1425.7092757289299</v>
      </c>
      <c r="D13" s="118">
        <v>1397.0118559134598</v>
      </c>
      <c r="E13" s="118">
        <v>1396.9800229672701</v>
      </c>
      <c r="F13" s="118">
        <v>1451.44468533996</v>
      </c>
      <c r="G13" s="118">
        <v>1451.0239519773402</v>
      </c>
      <c r="H13" s="118">
        <v>1473.89893830288</v>
      </c>
      <c r="I13" s="118">
        <v>1534.4245161681999</v>
      </c>
      <c r="J13" s="118">
        <v>1548.3273600331001</v>
      </c>
      <c r="K13" s="269">
        <v>1522.5457160467402</v>
      </c>
      <c r="L13" s="118">
        <v>1513.0893738813202</v>
      </c>
      <c r="M13" s="118">
        <v>1530.37116297174</v>
      </c>
      <c r="N13" s="118">
        <v>1528.1355528863003</v>
      </c>
      <c r="O13" s="118">
        <v>1523.64489360224</v>
      </c>
    </row>
    <row r="14" spans="1:15" s="191" customFormat="1" ht="20.25" customHeight="1" x14ac:dyDescent="0.2">
      <c r="A14" s="93" t="s">
        <v>140</v>
      </c>
      <c r="B14" s="91" t="s">
        <v>105</v>
      </c>
      <c r="C14" s="117">
        <v>1103.4749121151501</v>
      </c>
      <c r="D14" s="117">
        <v>1124.2971905048398</v>
      </c>
      <c r="E14" s="117">
        <v>1145.7050269412503</v>
      </c>
      <c r="F14" s="117">
        <v>1186.6015241223199</v>
      </c>
      <c r="G14" s="117">
        <v>1228.8466346601801</v>
      </c>
      <c r="H14" s="117">
        <v>1277.3624721798401</v>
      </c>
      <c r="I14" s="117">
        <v>1318.9185454301301</v>
      </c>
      <c r="J14" s="117">
        <v>1334.1089140709903</v>
      </c>
      <c r="K14" s="268">
        <v>1477.4243041877701</v>
      </c>
      <c r="L14" s="117">
        <v>1484.26260649149</v>
      </c>
      <c r="M14" s="117">
        <v>1512.2062701518</v>
      </c>
      <c r="N14" s="117">
        <v>1519.54160517184</v>
      </c>
      <c r="O14" s="117">
        <v>1525.33086372921</v>
      </c>
    </row>
    <row r="15" spans="1:15" s="86" customFormat="1" ht="15" customHeight="1" x14ac:dyDescent="0.2">
      <c r="A15" s="87"/>
      <c r="B15" s="58" t="s">
        <v>113</v>
      </c>
      <c r="C15" s="118">
        <v>1139.7811760069601</v>
      </c>
      <c r="D15" s="118">
        <v>1173.34421326906</v>
      </c>
      <c r="E15" s="118">
        <v>1196.0772875392299</v>
      </c>
      <c r="F15" s="118">
        <v>1240.4741020352901</v>
      </c>
      <c r="G15" s="118">
        <v>1284.2264349247</v>
      </c>
      <c r="H15" s="118">
        <v>1336.56880756742</v>
      </c>
      <c r="I15" s="118">
        <v>1378.3881956545001</v>
      </c>
      <c r="J15" s="118">
        <v>1392.5825495021302</v>
      </c>
      <c r="K15" s="269">
        <v>1526.5678029918199</v>
      </c>
      <c r="L15" s="118">
        <v>1534.42535310209</v>
      </c>
      <c r="M15" s="118">
        <v>1567.8933612318203</v>
      </c>
      <c r="N15" s="118">
        <v>1575.83422450324</v>
      </c>
      <c r="O15" s="118">
        <v>1582.6086463409401</v>
      </c>
    </row>
    <row r="16" spans="1:15" s="86" customFormat="1" ht="15" customHeight="1" x14ac:dyDescent="0.2">
      <c r="A16" s="87"/>
      <c r="B16" s="58" t="s">
        <v>114</v>
      </c>
      <c r="C16" s="118">
        <v>984.45845300893507</v>
      </c>
      <c r="D16" s="118">
        <v>973.89611785268403</v>
      </c>
      <c r="E16" s="118">
        <v>996.83681718113303</v>
      </c>
      <c r="F16" s="118">
        <v>1029.5330723314601</v>
      </c>
      <c r="G16" s="118">
        <v>1073.5404344630801</v>
      </c>
      <c r="H16" s="118">
        <v>1112.4260479041902</v>
      </c>
      <c r="I16" s="118">
        <v>1157.3383404751</v>
      </c>
      <c r="J16" s="118">
        <v>1179.8990570335702</v>
      </c>
      <c r="K16" s="269">
        <v>1376.46288278417</v>
      </c>
      <c r="L16" s="118">
        <v>1387.1732531421103</v>
      </c>
      <c r="M16" s="118">
        <v>1409.6016973457299</v>
      </c>
      <c r="N16" s="118">
        <v>1417.4183960108001</v>
      </c>
      <c r="O16" s="118">
        <v>1422.6852623672901</v>
      </c>
    </row>
    <row r="17" spans="1:15" s="191" customFormat="1" ht="20.25" customHeight="1" x14ac:dyDescent="0.2">
      <c r="A17" s="93" t="s">
        <v>139</v>
      </c>
      <c r="B17" s="91" t="s">
        <v>105</v>
      </c>
      <c r="C17" s="117">
        <v>1242.0909218039601</v>
      </c>
      <c r="D17" s="117">
        <v>1251.8994294390102</v>
      </c>
      <c r="E17" s="117">
        <v>1311.67881082653</v>
      </c>
      <c r="F17" s="117">
        <v>1345.59897235273</v>
      </c>
      <c r="G17" s="117">
        <v>1343.4844506288</v>
      </c>
      <c r="H17" s="117">
        <v>1384.5476112229501</v>
      </c>
      <c r="I17" s="117">
        <v>1415.0353706633898</v>
      </c>
      <c r="J17" s="117">
        <v>1425.8935075380102</v>
      </c>
      <c r="K17" s="268">
        <v>1397.20822750504</v>
      </c>
      <c r="L17" s="117">
        <v>1422.1290510983902</v>
      </c>
      <c r="M17" s="117">
        <v>1431.60349900913</v>
      </c>
      <c r="N17" s="117">
        <v>1420.0670843488799</v>
      </c>
      <c r="O17" s="117">
        <v>1406.4039601418801</v>
      </c>
    </row>
    <row r="18" spans="1:15" s="86" customFormat="1" ht="15" customHeight="1" x14ac:dyDescent="0.2">
      <c r="A18" s="87"/>
      <c r="B18" s="58" t="s">
        <v>113</v>
      </c>
      <c r="C18" s="118">
        <v>1315.1861676516803</v>
      </c>
      <c r="D18" s="118">
        <v>1341.7439459371401</v>
      </c>
      <c r="E18" s="118">
        <v>1413.9063645716003</v>
      </c>
      <c r="F18" s="118">
        <v>1449.2091832634501</v>
      </c>
      <c r="G18" s="118">
        <v>1443.6150742931402</v>
      </c>
      <c r="H18" s="118">
        <v>1494.5837774795002</v>
      </c>
      <c r="I18" s="118">
        <v>1517.7894817180002</v>
      </c>
      <c r="J18" s="118">
        <v>1532.9875080532402</v>
      </c>
      <c r="K18" s="269">
        <v>1520.7280472369503</v>
      </c>
      <c r="L18" s="118">
        <v>1566.7254839404102</v>
      </c>
      <c r="M18" s="118">
        <v>1580.8575366521902</v>
      </c>
      <c r="N18" s="118">
        <v>1568.9018319195102</v>
      </c>
      <c r="O18" s="118">
        <v>1548.1414383189099</v>
      </c>
    </row>
    <row r="19" spans="1:15" s="86" customFormat="1" ht="15" customHeight="1" x14ac:dyDescent="0.2">
      <c r="A19" s="87"/>
      <c r="B19" s="58" t="s">
        <v>114</v>
      </c>
      <c r="C19" s="118">
        <v>1148.0404889465601</v>
      </c>
      <c r="D19" s="118">
        <v>1140.6588472877402</v>
      </c>
      <c r="E19" s="118">
        <v>1185.6032566042902</v>
      </c>
      <c r="F19" s="118">
        <v>1218.1198284432303</v>
      </c>
      <c r="G19" s="118">
        <v>1222.9189516054203</v>
      </c>
      <c r="H19" s="118">
        <v>1253.9851413952701</v>
      </c>
      <c r="I19" s="118">
        <v>1295.51904290122</v>
      </c>
      <c r="J19" s="118">
        <v>1303.7333612192801</v>
      </c>
      <c r="K19" s="269">
        <v>1251.7069458579301</v>
      </c>
      <c r="L19" s="118">
        <v>1259.4066747415</v>
      </c>
      <c r="M19" s="118">
        <v>1272.2597067232302</v>
      </c>
      <c r="N19" s="118">
        <v>1261.4222678705</v>
      </c>
      <c r="O19" s="118">
        <v>1257.9906340844702</v>
      </c>
    </row>
    <row r="20" spans="1:15" s="191" customFormat="1" ht="20.25" customHeight="1" x14ac:dyDescent="0.2">
      <c r="A20" s="93" t="s">
        <v>110</v>
      </c>
      <c r="B20" s="91" t="s">
        <v>105</v>
      </c>
      <c r="C20" s="117">
        <v>702.00338568343807</v>
      </c>
      <c r="D20" s="117">
        <v>723.86803544098711</v>
      </c>
      <c r="E20" s="117">
        <v>741.97766085752403</v>
      </c>
      <c r="F20" s="117">
        <v>756.02590509225809</v>
      </c>
      <c r="G20" s="117">
        <v>772.40389153325509</v>
      </c>
      <c r="H20" s="117">
        <v>799.51306601108399</v>
      </c>
      <c r="I20" s="117">
        <v>830.59074837056812</v>
      </c>
      <c r="J20" s="117">
        <v>845.52463789731712</v>
      </c>
      <c r="K20" s="268">
        <v>876.14796859084902</v>
      </c>
      <c r="L20" s="117">
        <v>879.35587077535001</v>
      </c>
      <c r="M20" s="117">
        <v>884.87176060150205</v>
      </c>
      <c r="N20" s="117">
        <v>883.49656139199112</v>
      </c>
      <c r="O20" s="117">
        <v>887.88400018054404</v>
      </c>
    </row>
    <row r="21" spans="1:15" s="86" customFormat="1" ht="15" customHeight="1" x14ac:dyDescent="0.2">
      <c r="A21" s="87"/>
      <c r="B21" s="58" t="s">
        <v>113</v>
      </c>
      <c r="C21" s="118">
        <v>740.43142831591911</v>
      </c>
      <c r="D21" s="118">
        <v>764.97407329628606</v>
      </c>
      <c r="E21" s="118">
        <v>783.59818363079103</v>
      </c>
      <c r="F21" s="118">
        <v>797.716137076226</v>
      </c>
      <c r="G21" s="118">
        <v>818.17770379510807</v>
      </c>
      <c r="H21" s="118">
        <v>848.69504309677109</v>
      </c>
      <c r="I21" s="118">
        <v>880.60694624038297</v>
      </c>
      <c r="J21" s="118">
        <v>894.18498997092115</v>
      </c>
      <c r="K21" s="269">
        <v>922.37716373937906</v>
      </c>
      <c r="L21" s="118">
        <v>928.30093630322006</v>
      </c>
      <c r="M21" s="118">
        <v>938.97186352964309</v>
      </c>
      <c r="N21" s="118">
        <v>938.24367352693105</v>
      </c>
      <c r="O21" s="118">
        <v>942.03656054070211</v>
      </c>
    </row>
    <row r="22" spans="1:15" s="86" customFormat="1" ht="15" customHeight="1" x14ac:dyDescent="0.2">
      <c r="A22" s="87"/>
      <c r="B22" s="58" t="s">
        <v>114</v>
      </c>
      <c r="C22" s="118">
        <v>632.93220927728009</v>
      </c>
      <c r="D22" s="118">
        <v>652.32053143522808</v>
      </c>
      <c r="E22" s="118">
        <v>668.39679304672507</v>
      </c>
      <c r="F22" s="118">
        <v>683.58265065583009</v>
      </c>
      <c r="G22" s="118">
        <v>693.96335719082106</v>
      </c>
      <c r="H22" s="118">
        <v>716.08203911619398</v>
      </c>
      <c r="I22" s="118">
        <v>746.41873418239913</v>
      </c>
      <c r="J22" s="118">
        <v>766.07610058753198</v>
      </c>
      <c r="K22" s="269">
        <v>800.13855683638508</v>
      </c>
      <c r="L22" s="118">
        <v>802.10984377294903</v>
      </c>
      <c r="M22" s="118">
        <v>804.88864671444298</v>
      </c>
      <c r="N22" s="118">
        <v>804.15658975994506</v>
      </c>
      <c r="O22" s="118">
        <v>809.37502741552601</v>
      </c>
    </row>
    <row r="23" spans="1:15" s="191" customFormat="1" ht="20.25" customHeight="1" x14ac:dyDescent="0.2">
      <c r="A23" s="93" t="s">
        <v>141</v>
      </c>
      <c r="B23" s="91" t="s">
        <v>105</v>
      </c>
      <c r="C23" s="117">
        <v>560.28473187001009</v>
      </c>
      <c r="D23" s="117">
        <v>576.42770671841015</v>
      </c>
      <c r="E23" s="117">
        <v>601.80771615237506</v>
      </c>
      <c r="F23" s="117">
        <v>613.14268369051103</v>
      </c>
      <c r="G23" s="117">
        <v>648.178417011325</v>
      </c>
      <c r="H23" s="117">
        <v>663.22240116024705</v>
      </c>
      <c r="I23" s="117">
        <v>680.88447360837006</v>
      </c>
      <c r="J23" s="117">
        <v>687.14722150760304</v>
      </c>
      <c r="K23" s="268">
        <v>698.40161273244701</v>
      </c>
      <c r="L23" s="117">
        <v>705.42741485382203</v>
      </c>
      <c r="M23" s="117">
        <v>707.76427880113613</v>
      </c>
      <c r="N23" s="117">
        <v>711.17449588781301</v>
      </c>
      <c r="O23" s="117">
        <v>723.66464996952504</v>
      </c>
    </row>
    <row r="24" spans="1:15" s="86" customFormat="1" ht="15" customHeight="1" x14ac:dyDescent="0.2">
      <c r="A24" s="87"/>
      <c r="B24" s="58" t="s">
        <v>113</v>
      </c>
      <c r="C24" s="118">
        <v>643.15540914128701</v>
      </c>
      <c r="D24" s="118">
        <v>660.39388847485509</v>
      </c>
      <c r="E24" s="118">
        <v>685.27823318534911</v>
      </c>
      <c r="F24" s="118">
        <v>698.50415389383704</v>
      </c>
      <c r="G24" s="118">
        <v>736.29614961760808</v>
      </c>
      <c r="H24" s="118">
        <v>751.0705171499601</v>
      </c>
      <c r="I24" s="118">
        <v>763.525295277591</v>
      </c>
      <c r="J24" s="118">
        <v>767.25473666537209</v>
      </c>
      <c r="K24" s="269">
        <v>772.22360016025209</v>
      </c>
      <c r="L24" s="118">
        <v>780.14667176740602</v>
      </c>
      <c r="M24" s="118">
        <v>780.63848038193009</v>
      </c>
      <c r="N24" s="118">
        <v>784.03305697178109</v>
      </c>
      <c r="O24" s="118">
        <v>796.15487537882905</v>
      </c>
    </row>
    <row r="25" spans="1:15" s="86" customFormat="1" ht="15" customHeight="1" x14ac:dyDescent="0.2">
      <c r="A25" s="87"/>
      <c r="B25" s="58" t="s">
        <v>114</v>
      </c>
      <c r="C25" s="118">
        <v>498.77254586956604</v>
      </c>
      <c r="D25" s="118">
        <v>515.42880794067105</v>
      </c>
      <c r="E25" s="118">
        <v>543.04981552565903</v>
      </c>
      <c r="F25" s="118">
        <v>555.07358929306508</v>
      </c>
      <c r="G25" s="118">
        <v>587.17267089202801</v>
      </c>
      <c r="H25" s="118">
        <v>603.51717555108303</v>
      </c>
      <c r="I25" s="118">
        <v>624.62309508871306</v>
      </c>
      <c r="J25" s="118">
        <v>631.57855088879614</v>
      </c>
      <c r="K25" s="269">
        <v>643.68934850143398</v>
      </c>
      <c r="L25" s="118">
        <v>650.36545387830404</v>
      </c>
      <c r="M25" s="118">
        <v>653.3630876000351</v>
      </c>
      <c r="N25" s="118">
        <v>654.60368637397198</v>
      </c>
      <c r="O25" s="118">
        <v>665.11055944346106</v>
      </c>
    </row>
    <row r="26" spans="1:15" s="191" customFormat="1" ht="20.25" customHeight="1" x14ac:dyDescent="0.2">
      <c r="A26" s="93" t="s">
        <v>111</v>
      </c>
      <c r="B26" s="91" t="s">
        <v>105</v>
      </c>
      <c r="C26" s="117">
        <v>501.88626142948505</v>
      </c>
      <c r="D26" s="117">
        <v>515.95784237650707</v>
      </c>
      <c r="E26" s="117">
        <v>527.51513370920213</v>
      </c>
      <c r="F26" s="117">
        <v>536.2941687625131</v>
      </c>
      <c r="G26" s="117">
        <v>550.73493135006208</v>
      </c>
      <c r="H26" s="117">
        <v>569.50323949822302</v>
      </c>
      <c r="I26" s="117">
        <v>590.62245626694914</v>
      </c>
      <c r="J26" s="117">
        <v>613.81590920407405</v>
      </c>
      <c r="K26" s="268">
        <v>643.48980699475612</v>
      </c>
      <c r="L26" s="117">
        <v>655.48570767594606</v>
      </c>
      <c r="M26" s="117">
        <v>656.95063685453499</v>
      </c>
      <c r="N26" s="117">
        <v>655.56699993033703</v>
      </c>
      <c r="O26" s="117">
        <v>666.21749525489304</v>
      </c>
    </row>
    <row r="27" spans="1:15" s="86" customFormat="1" ht="15" customHeight="1" x14ac:dyDescent="0.2">
      <c r="A27" s="87"/>
      <c r="B27" s="58" t="s">
        <v>113</v>
      </c>
      <c r="C27" s="118">
        <v>534.02806963468402</v>
      </c>
      <c r="D27" s="118">
        <v>555.12182652470301</v>
      </c>
      <c r="E27" s="118">
        <v>567.83885721034403</v>
      </c>
      <c r="F27" s="118">
        <v>576.78280831268603</v>
      </c>
      <c r="G27" s="118">
        <v>595.14565394348904</v>
      </c>
      <c r="H27" s="118">
        <v>615.27945210906103</v>
      </c>
      <c r="I27" s="118">
        <v>637.10512946946494</v>
      </c>
      <c r="J27" s="118">
        <v>663.8996361943191</v>
      </c>
      <c r="K27" s="269">
        <v>696.12251083260105</v>
      </c>
      <c r="L27" s="118">
        <v>707.475437492791</v>
      </c>
      <c r="M27" s="118">
        <v>712.66488192618601</v>
      </c>
      <c r="N27" s="118">
        <v>710.27617728183009</v>
      </c>
      <c r="O27" s="118">
        <v>718.39041119318802</v>
      </c>
    </row>
    <row r="28" spans="1:15" s="86" customFormat="1" ht="15" customHeight="1" x14ac:dyDescent="0.2">
      <c r="A28" s="87"/>
      <c r="B28" s="58" t="s">
        <v>114</v>
      </c>
      <c r="C28" s="118">
        <v>461.47678437201398</v>
      </c>
      <c r="D28" s="118">
        <v>468.91873101824598</v>
      </c>
      <c r="E28" s="118">
        <v>480.65097646281305</v>
      </c>
      <c r="F28" s="118">
        <v>489.92038666834003</v>
      </c>
      <c r="G28" s="118">
        <v>501.78027752746505</v>
      </c>
      <c r="H28" s="118">
        <v>519.19333872830202</v>
      </c>
      <c r="I28" s="118">
        <v>539.67324052486606</v>
      </c>
      <c r="J28" s="118">
        <v>558.88755166191902</v>
      </c>
      <c r="K28" s="269">
        <v>588.98445802431206</v>
      </c>
      <c r="L28" s="118">
        <v>598.51926080812507</v>
      </c>
      <c r="M28" s="118">
        <v>600.05345793346896</v>
      </c>
      <c r="N28" s="118">
        <v>600.23410004585799</v>
      </c>
      <c r="O28" s="118">
        <v>613.38256454981013</v>
      </c>
    </row>
    <row r="29" spans="1:15" s="191" customFormat="1" ht="20.25" customHeight="1" x14ac:dyDescent="0.2">
      <c r="A29" s="93" t="s">
        <v>112</v>
      </c>
      <c r="B29" s="91" t="s">
        <v>105</v>
      </c>
      <c r="C29" s="117">
        <v>465.42073076858003</v>
      </c>
      <c r="D29" s="117">
        <v>478.11789636730003</v>
      </c>
      <c r="E29" s="117">
        <v>484.26706572039501</v>
      </c>
      <c r="F29" s="117">
        <v>500.82444508911806</v>
      </c>
      <c r="G29" s="117">
        <v>521.59290228291002</v>
      </c>
      <c r="H29" s="117">
        <v>542.54446432197301</v>
      </c>
      <c r="I29" s="117">
        <v>570.31964835213603</v>
      </c>
      <c r="J29" s="117">
        <v>590.479673947724</v>
      </c>
      <c r="K29" s="268">
        <v>630.47949453661408</v>
      </c>
      <c r="L29" s="117">
        <v>642.52889833805807</v>
      </c>
      <c r="M29" s="117">
        <v>652.29557046480909</v>
      </c>
      <c r="N29" s="117">
        <v>657.99840922633302</v>
      </c>
      <c r="O29" s="117">
        <v>666.45068258826097</v>
      </c>
    </row>
    <row r="30" spans="1:15" s="86" customFormat="1" ht="15" customHeight="1" x14ac:dyDescent="0.2">
      <c r="A30" s="87"/>
      <c r="B30" s="58" t="s">
        <v>113</v>
      </c>
      <c r="C30" s="118">
        <v>479.95041111091803</v>
      </c>
      <c r="D30" s="118">
        <v>493.68601899926904</v>
      </c>
      <c r="E30" s="118">
        <v>500.600087390255</v>
      </c>
      <c r="F30" s="118">
        <v>521.02216846678607</v>
      </c>
      <c r="G30" s="118">
        <v>543.50214121093302</v>
      </c>
      <c r="H30" s="118">
        <v>566.57660865241201</v>
      </c>
      <c r="I30" s="118">
        <v>595.89819197231202</v>
      </c>
      <c r="J30" s="118">
        <v>614.21219451309912</v>
      </c>
      <c r="K30" s="269">
        <v>659.09518127727108</v>
      </c>
      <c r="L30" s="118">
        <v>670.33032558139507</v>
      </c>
      <c r="M30" s="118">
        <v>681.351428093148</v>
      </c>
      <c r="N30" s="118">
        <v>688.15380658905906</v>
      </c>
      <c r="O30" s="118">
        <v>692.78681907977409</v>
      </c>
    </row>
    <row r="31" spans="1:15" s="86" customFormat="1" ht="15" customHeight="1" x14ac:dyDescent="0.2">
      <c r="A31" s="87"/>
      <c r="B31" s="58" t="s">
        <v>114</v>
      </c>
      <c r="C31" s="118">
        <v>451.58027731439404</v>
      </c>
      <c r="D31" s="118">
        <v>463.18111568265704</v>
      </c>
      <c r="E31" s="118">
        <v>468.25258667992</v>
      </c>
      <c r="F31" s="118">
        <v>480.51498172910101</v>
      </c>
      <c r="G31" s="118">
        <v>500.093943525035</v>
      </c>
      <c r="H31" s="118">
        <v>519.054211327134</v>
      </c>
      <c r="I31" s="118">
        <v>545.38825852664797</v>
      </c>
      <c r="J31" s="118">
        <v>567.07685205946905</v>
      </c>
      <c r="K31" s="269">
        <v>601.27059249062006</v>
      </c>
      <c r="L31" s="118">
        <v>614.84620483097103</v>
      </c>
      <c r="M31" s="118">
        <v>623.28611587743706</v>
      </c>
      <c r="N31" s="118">
        <v>627.20215548389604</v>
      </c>
      <c r="O31" s="118">
        <v>639.34742690274595</v>
      </c>
    </row>
    <row r="32" spans="1:15" s="191" customFormat="1" ht="20.25" customHeight="1" x14ac:dyDescent="0.2">
      <c r="A32" s="93" t="s">
        <v>36</v>
      </c>
      <c r="B32" s="91" t="s">
        <v>105</v>
      </c>
      <c r="C32" s="117">
        <v>810.03598887163605</v>
      </c>
      <c r="D32" s="117">
        <v>766.00616427321506</v>
      </c>
      <c r="E32" s="117">
        <v>758.185308347047</v>
      </c>
      <c r="F32" s="117">
        <v>776.07814991966802</v>
      </c>
      <c r="G32" s="117">
        <v>779.1165764833911</v>
      </c>
      <c r="H32" s="117">
        <v>795.18488967098597</v>
      </c>
      <c r="I32" s="117">
        <v>831.30932591431599</v>
      </c>
      <c r="J32" s="117">
        <v>860.22296274452015</v>
      </c>
      <c r="K32" s="268">
        <v>0</v>
      </c>
      <c r="L32" s="117">
        <v>0</v>
      </c>
      <c r="M32" s="117">
        <v>0</v>
      </c>
      <c r="N32" s="117">
        <v>0</v>
      </c>
      <c r="O32" s="117">
        <v>0</v>
      </c>
    </row>
    <row r="33" spans="1:15" s="86" customFormat="1" ht="15" customHeight="1" x14ac:dyDescent="0.2">
      <c r="A33" s="87"/>
      <c r="B33" s="58" t="s">
        <v>113</v>
      </c>
      <c r="C33" s="118">
        <v>865.19078122148005</v>
      </c>
      <c r="D33" s="118">
        <v>821.89260070644798</v>
      </c>
      <c r="E33" s="118">
        <v>818.28796221812809</v>
      </c>
      <c r="F33" s="118">
        <v>824.32140370893501</v>
      </c>
      <c r="G33" s="118">
        <v>839.71848139235908</v>
      </c>
      <c r="H33" s="118">
        <v>852.25123796753007</v>
      </c>
      <c r="I33" s="118">
        <v>887.47465612276903</v>
      </c>
      <c r="J33" s="118">
        <v>909.69912955811003</v>
      </c>
      <c r="K33" s="268">
        <v>0</v>
      </c>
      <c r="L33" s="117">
        <v>0</v>
      </c>
      <c r="M33" s="117">
        <v>0</v>
      </c>
      <c r="N33" s="117">
        <v>0</v>
      </c>
      <c r="O33" s="117">
        <v>0</v>
      </c>
    </row>
    <row r="34" spans="1:15" s="86" customFormat="1" ht="15" customHeight="1" x14ac:dyDescent="0.2">
      <c r="A34" s="119"/>
      <c r="B34" s="120" t="s">
        <v>114</v>
      </c>
      <c r="C34" s="121">
        <v>675.70192406864101</v>
      </c>
      <c r="D34" s="121">
        <v>607.60272979018009</v>
      </c>
      <c r="E34" s="121">
        <v>629.3227306108821</v>
      </c>
      <c r="F34" s="121">
        <v>674.86245070101393</v>
      </c>
      <c r="G34" s="121">
        <v>664.70141705821902</v>
      </c>
      <c r="H34" s="121">
        <v>680.32057322794208</v>
      </c>
      <c r="I34" s="121">
        <v>718.66114792713608</v>
      </c>
      <c r="J34" s="121">
        <v>742.44579161128297</v>
      </c>
      <c r="K34" s="270">
        <v>0</v>
      </c>
      <c r="L34" s="121">
        <v>0</v>
      </c>
      <c r="M34" s="121">
        <v>0</v>
      </c>
      <c r="N34" s="121">
        <v>0</v>
      </c>
      <c r="O34" s="121">
        <v>0</v>
      </c>
    </row>
    <row r="35" spans="1:15" s="191" customFormat="1" ht="14.25" customHeight="1" x14ac:dyDescent="0.2">
      <c r="A35" s="28" t="s">
        <v>310</v>
      </c>
      <c r="B35" s="58"/>
      <c r="C35" s="93"/>
      <c r="D35" s="93"/>
      <c r="E35" s="93"/>
      <c r="F35" s="93"/>
      <c r="G35" s="93"/>
      <c r="H35" s="93"/>
      <c r="I35" s="93"/>
      <c r="J35" s="93"/>
      <c r="K35" s="93"/>
      <c r="L35" s="93"/>
      <c r="M35" s="93"/>
      <c r="N35" s="93"/>
      <c r="O35" s="93"/>
    </row>
    <row r="36" spans="1:15" s="191" customFormat="1" ht="14.25" customHeight="1" x14ac:dyDescent="0.2">
      <c r="A36" s="14" t="s">
        <v>19</v>
      </c>
      <c r="B36" s="14"/>
      <c r="C36" s="14"/>
      <c r="D36" s="14"/>
      <c r="E36" s="14"/>
      <c r="F36" s="14"/>
      <c r="G36" s="14"/>
      <c r="H36" s="14"/>
      <c r="I36" s="93"/>
      <c r="J36" s="93"/>
      <c r="K36" s="93"/>
      <c r="L36" s="93"/>
      <c r="M36" s="93"/>
      <c r="N36" s="93"/>
      <c r="O36" s="93"/>
    </row>
  </sheetData>
  <mergeCells count="1">
    <mergeCell ref="A1:O1"/>
  </mergeCells>
  <phoneticPr fontId="15" type="noConversion"/>
  <conditionalFormatting sqref="A2:N2 A3:L3 N3 A1 A35:N1048576 A4:N4 N5:N7 P1:XFD1048576 A5:M34 N32:O34">
    <cfRule type="cellIs" dxfId="7" priority="8" operator="equal">
      <formula>0</formula>
    </cfRule>
  </conditionalFormatting>
  <conditionalFormatting sqref="N8:N31">
    <cfRule type="cellIs" dxfId="6" priority="7" operator="equal">
      <formula>0</formula>
    </cfRule>
  </conditionalFormatting>
  <conditionalFormatting sqref="O35:O1048576 O2:O4">
    <cfRule type="cellIs" dxfId="5" priority="6" operator="equal">
      <formula>0</formula>
    </cfRule>
  </conditionalFormatting>
  <conditionalFormatting sqref="O5:O7">
    <cfRule type="cellIs" dxfId="4" priority="1" operator="equal">
      <formula>0</formula>
    </cfRule>
  </conditionalFormatting>
  <conditionalFormatting sqref="O8:O31">
    <cfRule type="cellIs" dxfId="3" priority="2"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4" enableFormatConditionsCalculation="0">
    <tabColor rgb="FF9A0000"/>
  </sheetPr>
  <dimension ref="A1:N12"/>
  <sheetViews>
    <sheetView workbookViewId="0">
      <selection sqref="A1:N1"/>
    </sheetView>
  </sheetViews>
  <sheetFormatPr defaultRowHeight="11.25" x14ac:dyDescent="0.2"/>
  <cols>
    <col min="1" max="1" width="27.85546875" style="147" customWidth="1"/>
    <col min="2" max="7" width="6.140625" style="151" bestFit="1" customWidth="1"/>
    <col min="8" max="14" width="6.140625" style="147" bestFit="1" customWidth="1"/>
    <col min="15" max="16384" width="9.140625" style="147"/>
  </cols>
  <sheetData>
    <row r="1" spans="1:14" s="148" customFormat="1" ht="28.5" customHeight="1" x14ac:dyDescent="0.2">
      <c r="A1" s="468" t="s">
        <v>306</v>
      </c>
      <c r="B1" s="468"/>
      <c r="C1" s="468"/>
      <c r="D1" s="468"/>
      <c r="E1" s="468"/>
      <c r="F1" s="468"/>
      <c r="G1" s="468"/>
      <c r="H1" s="468"/>
      <c r="I1" s="468"/>
      <c r="J1" s="468"/>
      <c r="K1" s="468"/>
      <c r="L1" s="468"/>
      <c r="M1" s="468"/>
      <c r="N1" s="468"/>
    </row>
    <row r="2" spans="1:14" s="110" customFormat="1" ht="15" customHeight="1" x14ac:dyDescent="0.2">
      <c r="A2" s="169"/>
      <c r="B2" s="170"/>
      <c r="C2" s="170"/>
      <c r="D2" s="170"/>
      <c r="E2" s="170"/>
      <c r="F2" s="170"/>
      <c r="G2" s="170"/>
      <c r="H2" s="138"/>
      <c r="I2" s="138"/>
      <c r="J2" s="138"/>
      <c r="K2" s="138"/>
      <c r="L2" s="138"/>
      <c r="M2" s="138"/>
      <c r="N2" s="138"/>
    </row>
    <row r="3" spans="1:14" s="149" customFormat="1" ht="15" customHeight="1" x14ac:dyDescent="0.2">
      <c r="A3" s="167" t="s">
        <v>37</v>
      </c>
      <c r="B3" s="65"/>
      <c r="C3" s="65"/>
      <c r="D3" s="65"/>
      <c r="E3" s="467"/>
      <c r="F3" s="467"/>
      <c r="G3" s="467"/>
      <c r="H3" s="114"/>
      <c r="I3" s="171"/>
      <c r="J3" s="171"/>
      <c r="K3" s="171"/>
      <c r="M3" s="171"/>
      <c r="N3" s="171" t="s">
        <v>130</v>
      </c>
    </row>
    <row r="4" spans="1:14" s="110" customFormat="1" ht="28.5" customHeight="1" thickBot="1" x14ac:dyDescent="0.25">
      <c r="A4" s="172"/>
      <c r="B4" s="173">
        <v>2002</v>
      </c>
      <c r="C4" s="173">
        <v>2003</v>
      </c>
      <c r="D4" s="173">
        <v>2004</v>
      </c>
      <c r="E4" s="173">
        <v>2005</v>
      </c>
      <c r="F4" s="173">
        <v>2006</v>
      </c>
      <c r="G4" s="173">
        <v>2007</v>
      </c>
      <c r="H4" s="173">
        <v>2008</v>
      </c>
      <c r="I4" s="173">
        <v>2009</v>
      </c>
      <c r="J4" s="274">
        <v>2010</v>
      </c>
      <c r="K4" s="173">
        <v>2011</v>
      </c>
      <c r="L4" s="173">
        <v>2012</v>
      </c>
      <c r="M4" s="173">
        <v>2013</v>
      </c>
      <c r="N4" s="173">
        <v>2014</v>
      </c>
    </row>
    <row r="5" spans="1:14" s="110" customFormat="1" ht="16.5" customHeight="1" thickTop="1" x14ac:dyDescent="0.2">
      <c r="A5" s="78" t="s">
        <v>283</v>
      </c>
      <c r="B5" s="150">
        <v>711.27</v>
      </c>
      <c r="C5" s="150">
        <v>742.74</v>
      </c>
      <c r="D5" s="150">
        <v>763.29</v>
      </c>
      <c r="E5" s="150">
        <v>787.86</v>
      </c>
      <c r="F5" s="150">
        <v>817.6962953623638</v>
      </c>
      <c r="G5" s="150">
        <v>844.07164208798088</v>
      </c>
      <c r="H5" s="150">
        <v>880.06165323586708</v>
      </c>
      <c r="I5" s="150">
        <v>898.31138793412276</v>
      </c>
      <c r="J5" s="275">
        <v>940.06858181228813</v>
      </c>
      <c r="K5" s="150">
        <v>949.58717752611403</v>
      </c>
      <c r="L5" s="150">
        <v>955.64682588255505</v>
      </c>
      <c r="M5" s="150">
        <v>956.89344447295503</v>
      </c>
      <c r="N5" s="150">
        <v>958.20500277867404</v>
      </c>
    </row>
    <row r="6" spans="1:14" s="110" customFormat="1" ht="16.5" customHeight="1" x14ac:dyDescent="0.2">
      <c r="A6" s="56" t="s">
        <v>284</v>
      </c>
      <c r="B6" s="150">
        <v>1621.04</v>
      </c>
      <c r="C6" s="150">
        <v>1715.27</v>
      </c>
      <c r="D6" s="150">
        <v>1640.95</v>
      </c>
      <c r="E6" s="150">
        <v>1720.58</v>
      </c>
      <c r="F6" s="150">
        <v>1757.6639229105579</v>
      </c>
      <c r="G6" s="150">
        <v>1821.7607237883774</v>
      </c>
      <c r="H6" s="150">
        <v>1902.1389895941588</v>
      </c>
      <c r="I6" s="150">
        <v>1934.715858903716</v>
      </c>
      <c r="J6" s="275">
        <v>1877.9139885469499</v>
      </c>
      <c r="K6" s="150">
        <v>1898.3750974613099</v>
      </c>
      <c r="L6" s="150">
        <v>1908.18202827296</v>
      </c>
      <c r="M6" s="150">
        <v>1912.2494346834803</v>
      </c>
      <c r="N6" s="150">
        <v>1928.42994649254</v>
      </c>
    </row>
    <row r="7" spans="1:14" s="110" customFormat="1" ht="16.5" customHeight="1" x14ac:dyDescent="0.2">
      <c r="A7" s="56" t="s">
        <v>127</v>
      </c>
      <c r="B7" s="150">
        <v>993.16</v>
      </c>
      <c r="C7" s="150">
        <v>980.41</v>
      </c>
      <c r="D7" s="150">
        <v>990.37</v>
      </c>
      <c r="E7" s="150">
        <v>1034.6600000000001</v>
      </c>
      <c r="F7" s="150">
        <v>1040.8444539513155</v>
      </c>
      <c r="G7" s="150">
        <v>1063.6693953569722</v>
      </c>
      <c r="H7" s="150">
        <v>1120.6183336363495</v>
      </c>
      <c r="I7" s="150">
        <v>1125.196133167228</v>
      </c>
      <c r="J7" s="275">
        <v>1174.54560445126</v>
      </c>
      <c r="K7" s="150">
        <v>1170.9185503609099</v>
      </c>
      <c r="L7" s="150">
        <v>1144.29696067706</v>
      </c>
      <c r="M7" s="150">
        <v>1115.6638568862202</v>
      </c>
      <c r="N7" s="150">
        <v>1112.8313962765201</v>
      </c>
    </row>
    <row r="8" spans="1:14" s="110" customFormat="1" ht="16.5" customHeight="1" x14ac:dyDescent="0.2">
      <c r="A8" s="12" t="s">
        <v>104</v>
      </c>
      <c r="B8" s="174">
        <v>1473.84</v>
      </c>
      <c r="C8" s="174">
        <v>1507.19</v>
      </c>
      <c r="D8" s="174">
        <v>1645.38</v>
      </c>
      <c r="E8" s="174">
        <v>1711.78</v>
      </c>
      <c r="F8" s="174">
        <v>1753.4283579767623</v>
      </c>
      <c r="G8" s="174">
        <v>1832.9126017620656</v>
      </c>
      <c r="H8" s="174">
        <v>1923.0221211596604</v>
      </c>
      <c r="I8" s="174">
        <v>1952.2239541595754</v>
      </c>
      <c r="J8" s="276">
        <v>1978.51937838707</v>
      </c>
      <c r="K8" s="174">
        <v>1970.93746177712</v>
      </c>
      <c r="L8" s="174">
        <v>1974.4607654846202</v>
      </c>
      <c r="M8" s="174">
        <v>1992.38037628094</v>
      </c>
      <c r="N8" s="174">
        <v>2002.28224822838</v>
      </c>
    </row>
    <row r="9" spans="1:14" s="108" customFormat="1" ht="15" customHeight="1" x14ac:dyDescent="0.2">
      <c r="A9" s="28" t="s">
        <v>310</v>
      </c>
      <c r="B9" s="81"/>
      <c r="C9" s="81"/>
      <c r="D9" s="81"/>
      <c r="E9" s="114"/>
      <c r="F9" s="76"/>
      <c r="G9" s="76"/>
      <c r="H9" s="132"/>
      <c r="I9" s="132"/>
      <c r="J9" s="132"/>
      <c r="K9" s="132"/>
      <c r="L9" s="132"/>
      <c r="M9" s="132"/>
      <c r="N9" s="132"/>
    </row>
    <row r="10" spans="1:14" s="177" customFormat="1" ht="15" customHeight="1" x14ac:dyDescent="0.2">
      <c r="A10" s="137" t="s">
        <v>20</v>
      </c>
      <c r="B10" s="178"/>
      <c r="C10" s="178"/>
      <c r="D10" s="178"/>
      <c r="E10" s="178"/>
      <c r="F10" s="178"/>
      <c r="G10" s="178"/>
      <c r="H10" s="175"/>
      <c r="I10" s="175"/>
      <c r="J10" s="175"/>
      <c r="K10" s="175"/>
      <c r="L10" s="175"/>
      <c r="M10" s="175"/>
      <c r="N10" s="175"/>
    </row>
    <row r="11" spans="1:14" s="177" customFormat="1" ht="15" customHeight="1" x14ac:dyDescent="0.2">
      <c r="A11" s="175" t="s">
        <v>21</v>
      </c>
      <c r="B11" s="176"/>
      <c r="C11" s="176"/>
      <c r="D11" s="176"/>
      <c r="E11" s="176"/>
      <c r="F11" s="176"/>
      <c r="G11" s="176"/>
      <c r="H11" s="175"/>
      <c r="I11" s="175"/>
      <c r="J11" s="175"/>
      <c r="K11" s="175"/>
      <c r="L11" s="175"/>
      <c r="M11" s="175"/>
      <c r="N11" s="175"/>
    </row>
    <row r="12" spans="1:14" s="177" customFormat="1" ht="15" customHeight="1" x14ac:dyDescent="0.2">
      <c r="A12" s="175" t="s">
        <v>22</v>
      </c>
      <c r="B12" s="176"/>
      <c r="C12" s="176"/>
      <c r="D12" s="176"/>
      <c r="E12" s="176"/>
      <c r="F12" s="176"/>
      <c r="G12" s="176"/>
      <c r="H12" s="175"/>
      <c r="I12" s="175"/>
      <c r="J12" s="175"/>
      <c r="K12" s="175"/>
      <c r="L12" s="175"/>
      <c r="M12" s="175"/>
      <c r="N12" s="175"/>
    </row>
  </sheetData>
  <mergeCells count="2">
    <mergeCell ref="E3:G3"/>
    <mergeCell ref="A1:N1"/>
  </mergeCells>
  <phoneticPr fontId="15" type="noConversion"/>
  <conditionalFormatting sqref="A2:M2 A3:K3 M3 A1 A10:M1048576 A4:M8 B9:M9 Q5:XFD8 N5:O8 O1:XFD4 O9:XFD1048576">
    <cfRule type="cellIs" dxfId="2" priority="4" operator="equal">
      <formula>0</formula>
    </cfRule>
  </conditionalFormatting>
  <conditionalFormatting sqref="A9">
    <cfRule type="cellIs" dxfId="1" priority="3" operator="equal">
      <formula>0</formula>
    </cfRule>
  </conditionalFormatting>
  <conditionalFormatting sqref="N2:N4 N9:N1048576">
    <cfRule type="cellIs" dxfId="0" priority="2" operator="equal">
      <formula>0</formula>
    </cfRule>
  </conditionalFormatting>
  <printOptions horizontalCentered="1"/>
  <pageMargins left="0.27559055118110237" right="0.27559055118110237" top="2.0078740157480315" bottom="0.47244094488188981" header="0.19685039370078741" footer="0.19685039370078741"/>
  <pageSetup paperSize="9" scale="90" orientation="portrait" r:id="rId1"/>
  <headerFooter alignWithMargins="0">
    <oddHeader>&amp;C&amp;G</oddHead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9"/>
  <dimension ref="A1"/>
  <sheetViews>
    <sheetView workbookViewId="0"/>
  </sheetViews>
  <sheetFormatPr defaultRowHeight="12.75" x14ac:dyDescent="0.2"/>
  <sheetData/>
  <pageMargins left="0.27559055118110237" right="0.27559055118110237" top="2.0078740157480315" bottom="0.47244094488188981" header="0.19685039370078741" footer="0.19685039370078741"/>
  <pageSetup paperSize="9" orientation="portrait" horizontalDpi="300" verticalDpi="300" r:id="rId1"/>
  <headerFooter>
    <oddHeader>&amp;C&amp;G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0"/>
  <dimension ref="A1"/>
  <sheetViews>
    <sheetView workbookViewId="0"/>
  </sheetViews>
  <sheetFormatPr defaultRowHeight="12.75" x14ac:dyDescent="0.2"/>
  <sheetData/>
  <pageMargins left="0.27559055118110237" right="0.27559055118110237" top="2.0078740157480315" bottom="0.47244094488188981" header="0.19685039370078741" footer="0.19685039370078741"/>
  <pageSetup paperSize="9" scale="95" orientation="portrait" horizontalDpi="300" verticalDpi="300" r:id="rId1"/>
  <headerFooter>
    <oddHeader>&amp;C&amp;G</oddHead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1"/>
  <dimension ref="A1"/>
  <sheetViews>
    <sheetView workbookViewId="0"/>
  </sheetViews>
  <sheetFormatPr defaultRowHeight="12.75" x14ac:dyDescent="0.2"/>
  <sheetData/>
  <pageMargins left="0.27559055118110237" right="0.27559055118110237" top="2.0078740157480315" bottom="0.47244094488188981" header="0.19685039370078741" footer="0.19685039370078741"/>
  <pageSetup paperSize="9" orientation="portrait" horizontalDpi="300" verticalDpi="300"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41</vt:i4>
      </vt:variant>
      <vt:variant>
        <vt:lpstr>Intervalos com nome</vt:lpstr>
      </vt:variant>
      <vt:variant>
        <vt:i4>41</vt:i4>
      </vt:variant>
    </vt:vector>
  </HeadingPairs>
  <TitlesOfParts>
    <vt:vector size="82" baseType="lpstr">
      <vt:lpstr>indice de quadros</vt:lpstr>
      <vt:lpstr>Introdução</vt:lpstr>
      <vt:lpstr>q1</vt:lpstr>
      <vt:lpstr>q2</vt:lpstr>
      <vt:lpstr>q3</vt:lpstr>
      <vt:lpstr>q4</vt:lpstr>
      <vt:lpstr>q5</vt:lpstr>
      <vt:lpstr>q6</vt:lpstr>
      <vt:lpstr>q7</vt:lpstr>
      <vt:lpstr>q8</vt:lpstr>
      <vt:lpstr>q9</vt:lpstr>
      <vt:lpstr>q10</vt:lpstr>
      <vt:lpstr>q11</vt:lpstr>
      <vt:lpstr>q12</vt:lpstr>
      <vt:lpstr>q13</vt:lpstr>
      <vt:lpstr>q14</vt:lpstr>
      <vt:lpstr>q15</vt:lpstr>
      <vt:lpstr>q16</vt:lpstr>
      <vt:lpstr>q17</vt:lpstr>
      <vt:lpstr>q18</vt:lpstr>
      <vt:lpstr>q19</vt:lpstr>
      <vt:lpstr>q20</vt:lpstr>
      <vt:lpstr>q21</vt:lpstr>
      <vt:lpstr>q22</vt:lpstr>
      <vt:lpstr>q23</vt:lpstr>
      <vt:lpstr>q24</vt:lpstr>
      <vt:lpstr>q25</vt:lpstr>
      <vt:lpstr>q26</vt:lpstr>
      <vt:lpstr>q27</vt:lpstr>
      <vt:lpstr>q28</vt:lpstr>
      <vt:lpstr>q29 </vt:lpstr>
      <vt:lpstr>q30</vt:lpstr>
      <vt:lpstr>q31</vt:lpstr>
      <vt:lpstr>q32</vt:lpstr>
      <vt:lpstr>q33</vt:lpstr>
      <vt:lpstr>q34</vt:lpstr>
      <vt:lpstr>q35</vt:lpstr>
      <vt:lpstr>q36</vt:lpstr>
      <vt:lpstr>Conceitos1</vt:lpstr>
      <vt:lpstr>Conceitos2</vt:lpstr>
      <vt:lpstr>Nomenclaturas</vt:lpstr>
      <vt:lpstr>Conceitos1!Área_de_Impressão</vt:lpstr>
      <vt:lpstr>Conceitos2!Área_de_Impressão</vt:lpstr>
      <vt:lpstr>'indice de quadros'!Área_de_Impressão</vt:lpstr>
      <vt:lpstr>Introdução!Área_de_Impressão</vt:lpstr>
      <vt:lpstr>Nomenclaturas!Área_de_Impressão</vt:lpstr>
      <vt:lpstr>'q1'!Área_de_Impressão</vt:lpstr>
      <vt:lpstr>'q10'!Área_de_Impressão</vt:lpstr>
      <vt:lpstr>'q11'!Área_de_Impressão</vt:lpstr>
      <vt:lpstr>'q12'!Área_de_Impressão</vt:lpstr>
      <vt:lpstr>'q13'!Área_de_Impressão</vt:lpstr>
      <vt:lpstr>'q14'!Área_de_Impressão</vt:lpstr>
      <vt:lpstr>'q15'!Área_de_Impressão</vt:lpstr>
      <vt:lpstr>'q16'!Área_de_Impressão</vt:lpstr>
      <vt:lpstr>'q17'!Área_de_Impressão</vt:lpstr>
      <vt:lpstr>'q18'!Área_de_Impressão</vt:lpstr>
      <vt:lpstr>'q19'!Área_de_Impressão</vt:lpstr>
      <vt:lpstr>'q2'!Área_de_Impressão</vt:lpstr>
      <vt:lpstr>'q20'!Área_de_Impressão</vt:lpstr>
      <vt:lpstr>'q21'!Área_de_Impressão</vt:lpstr>
      <vt:lpstr>'q22'!Área_de_Impressão</vt:lpstr>
      <vt:lpstr>'q23'!Área_de_Impressão</vt:lpstr>
      <vt:lpstr>'q24'!Área_de_Impressão</vt:lpstr>
      <vt:lpstr>'q25'!Área_de_Impressão</vt:lpstr>
      <vt:lpstr>'q26'!Área_de_Impressão</vt:lpstr>
      <vt:lpstr>'q27'!Área_de_Impressão</vt:lpstr>
      <vt:lpstr>'q28'!Área_de_Impressão</vt:lpstr>
      <vt:lpstr>'q29 '!Área_de_Impressão</vt:lpstr>
      <vt:lpstr>'q3'!Área_de_Impressão</vt:lpstr>
      <vt:lpstr>'q30'!Área_de_Impressão</vt:lpstr>
      <vt:lpstr>'q31'!Área_de_Impressão</vt:lpstr>
      <vt:lpstr>'q32'!Área_de_Impressão</vt:lpstr>
      <vt:lpstr>'q33'!Área_de_Impressão</vt:lpstr>
      <vt:lpstr>'q34'!Área_de_Impressão</vt:lpstr>
      <vt:lpstr>'q35'!Área_de_Impressão</vt:lpstr>
      <vt:lpstr>'q36'!Área_de_Impressão</vt:lpstr>
      <vt:lpstr>'q4'!Área_de_Impressão</vt:lpstr>
      <vt:lpstr>'q5'!Área_de_Impressão</vt:lpstr>
      <vt:lpstr>'q6'!Área_de_Impressão</vt:lpstr>
      <vt:lpstr>'q7'!Área_de_Impressão</vt:lpstr>
      <vt:lpstr>'q8'!Área_de_Impressão</vt:lpstr>
      <vt:lpstr>'q9'!Área_de_Impressão</vt:lpstr>
    </vt:vector>
  </TitlesOfParts>
  <Company>GEP/MTSS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Sérires Cronológicas - Quadros de Pessoal 1991-2006</dc:title>
  <dc:subject>Estrutura Empresarial; Emprego e Remunerações</dc:subject>
  <dc:creator>ESIIE/Gabinete de Estratégia e Planeamento (GEP), MTSS</dc:creator>
  <cp:keywords>Empresas, Estabelecimentos; Pessoas ao serviço, Trabalhadores por conta de outrem; Remunerações; Remuneração Base; Ganho</cp:keywords>
  <cp:lastModifiedBy>cristina.mata</cp:lastModifiedBy>
  <cp:lastPrinted>2016-08-04T10:02:05Z</cp:lastPrinted>
  <dcterms:created xsi:type="dcterms:W3CDTF">2009-06-01T13:56:07Z</dcterms:created>
  <dcterms:modified xsi:type="dcterms:W3CDTF">2016-08-04T10:19:24Z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a de conclusão">
    <vt:lpwstr>Agosto 2009</vt:lpwstr>
  </property>
</Properties>
</file>